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19200" windowHeight="7190"/>
  </bookViews>
  <sheets>
    <sheet name="Current Weekly Price ACZ" sheetId="1" r:id="rId1"/>
    <sheet name="Current Weekly All" sheetId="2" r:id="rId2"/>
    <sheet name="Current Weekly UK" sheetId="3" r:id="rId3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<sst xmlns="http://schemas.openxmlformats.org/spreadsheetml/2006/main" count="1140" uniqueCount="125">
  <si>
    <t>Meat Market Observatory - Beef and Veal</t>
  </si>
  <si>
    <t>PRI.EU.BOV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</si>
  <si>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</si>
  <si>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</si>
  <si>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</si>
  <si>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</si>
  <si>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</si>
  <si>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</si>
  <si>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</si>
  <si>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</si>
  <si>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</si>
  <si>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</si>
  <si>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</si>
  <si>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</si>
  <si>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</si>
  <si>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</si>
  <si>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</si>
  <si>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</si>
  <si>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</si>
  <si>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</si>
  <si>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</si>
  <si>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</si>
  <si>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</si>
  <si>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</si>
  <si>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</si>
  <si>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</si>
  <si>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</si>
  <si>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</si>
  <si>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</si>
  <si>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</si>
  <si>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</si>
  <si>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</si>
  <si>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</si>
  <si>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</si>
  <si>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</si>
  <si>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</si>
  <si>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</si>
  <si>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</si>
  <si>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</si>
  <si>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</si>
  <si>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</si>
  <si>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</si>
  <si>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</si>
  <si>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</si>
  <si>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</si>
  <si>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</si>
  <si>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</si>
  <si>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</si>
  <si>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</si>
  <si>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</si>
  <si>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</si>
  <si>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</si>
  <si>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</si>
  <si>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</si>
  <si>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</si>
  <si>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</si>
  <si>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</si>
  <si>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</si>
  <si>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</si>
  <si>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</si>
  <si>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</si>
  <si>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</si>
  <si>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</si>
  <si>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</si>
  <si>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</si>
  <si>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</si>
  <si>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</si>
  <si>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</si>
  <si>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</si>
  <si>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</si>
  <si>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</si>
  <si>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</si>
  <si>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</si>
  <si>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</si>
  <si>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</si>
  <si>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</si>
  <si>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</si>
  <si>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</si>
  <si>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</si>
  <si>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</si>
  <si>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</si>
  <si>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</si>
  <si>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</si>
  <si>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</si>
  <si>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</si>
  <si>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</si>
  <si>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</si>
  <si>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</si>
  <si>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</si>
  <si>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</si>
  <si>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</si>
  <si>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</si>
  <si>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</si>
  <si>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</si>
  <si>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</si>
  <si>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</si>
  <si>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</si>
  <si>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</si>
  <si>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</si>
  <si>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</si>
  <si>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</si>
  <si>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</si>
  <si>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</si>
  <si>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</si>
  <si>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</si>
  <si>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</si>
  <si>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</si>
  <si>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</si>
  <si>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</si>
  <si>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</si>
  <si>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</si>
  <si>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</si>
  <si>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</si>
  <si>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</si>
  <si>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</si>
  <si>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</si>
  <si>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</si>
  <si>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</si>
  <si>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</si>
  <si>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</si>
  <si>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</si>
  <si>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</si>
  <si>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</si>
  <si>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</si>
  <si>
    <t>31.01.2019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</si>
</sst>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4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 vertical="center"/>
    </xf>
    <xf numFmtId="0" fontId="17" fillId="4" borderId="23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25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029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E1" zoomScale="96" zoomScaleNormal="96" workbookViewId="0">
      <selection activeCell="AA3" sqref="AA3"/>
    </sheetView>
  </sheetViews>
  <sheetFormatPr defaultColWidth="9.453125" defaultRowHeight="13" x14ac:dyDescent="0.3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54296875" style="21" customWidth="1"/>
    <col min="10" max="14" width="7.453125" style="21" customWidth="1"/>
    <col min="15" max="15" width="6.453125" style="21" customWidth="1"/>
    <col min="16" max="16" width="0.54296875" style="21" customWidth="1"/>
    <col min="17" max="22" width="7.453125" style="21" customWidth="1"/>
    <col min="23" max="23" width="0.54296875" style="21" customWidth="1"/>
    <col min="24" max="24" width="7" style="21" customWidth="1"/>
    <col min="25" max="26" width="7.453125" style="21" customWidth="1"/>
    <col min="27" max="27" width="9.453125" style="21" customWidth="1"/>
    <col min="28" max="29" width="2.54296875" style="21" customWidth="1"/>
    <col min="30" max="31" width="9.453125" style="21" customWidth="1"/>
    <col min="32" max="33" width="9.453125" style="21"/>
    <col min="34" max="34" width="3.453125" style="21" customWidth="1"/>
    <col min="35" max="16384" width="9.45312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124</v>
      </c>
      <c r="AD2" s="13"/>
      <c r="AF2" s="14"/>
    </row>
    <row r="3" spans="1:35" s="5" customFormat="1" ht="15" customHeight="1" x14ac:dyDescent="0.3">
      <c r="A3" s="15" t="s">
        <v>2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">
      <c r="A4" s="15" t="s">
        <v>3</v>
      </c>
      <c r="Y4" s="203">
        <v>4</v>
      </c>
      <c r="Z4" s="203"/>
      <c r="AA4" s="203"/>
    </row>
    <row r="5" spans="1:35" s="25" customFormat="1" ht="15.5" x14ac:dyDescent="0.35">
      <c r="A5" s="23" t="s">
        <v>4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5</v>
      </c>
      <c r="AA5" s="28">
        <v>43486</v>
      </c>
      <c r="AE5" s="29"/>
      <c r="AF5" s="29"/>
      <c r="AG5" s="29"/>
      <c r="AH5" s="29"/>
      <c r="AI5" s="29"/>
    </row>
    <row r="6" spans="1:35" x14ac:dyDescent="0.3">
      <c r="Y6" s="26"/>
      <c r="Z6" s="30" t="s">
        <v>6</v>
      </c>
      <c r="AA6" s="31">
        <f>+AA5+6</f>
        <v>43492</v>
      </c>
      <c r="AE6" s="5"/>
      <c r="AF6" s="5"/>
      <c r="AG6" s="5"/>
      <c r="AH6" s="5"/>
      <c r="AI6" s="5"/>
    </row>
    <row r="7" spans="1:35" s="34" customFormat="1" ht="15.5" x14ac:dyDescent="0.3">
      <c r="A7" s="204" t="s">
        <v>7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5" x14ac:dyDescent="0.3">
      <c r="A8" s="204" t="s">
        <v>8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3.5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3.5" thickBot="1" x14ac:dyDescent="0.35">
      <c r="A10" s="38" t="s">
        <v>9</v>
      </c>
      <c r="B10" s="35"/>
      <c r="C10" s="205" t="s">
        <v>10</v>
      </c>
      <c r="D10" s="206"/>
      <c r="E10" s="206"/>
      <c r="F10" s="206"/>
      <c r="G10" s="206"/>
      <c r="H10" s="207"/>
      <c r="I10" s="36"/>
      <c r="J10" s="205" t="s">
        <v>11</v>
      </c>
      <c r="K10" s="206"/>
      <c r="L10" s="206"/>
      <c r="M10" s="206"/>
      <c r="N10" s="206"/>
      <c r="O10" s="207"/>
      <c r="P10" s="36"/>
      <c r="Q10" s="205" t="s">
        <v>12</v>
      </c>
      <c r="R10" s="206"/>
      <c r="S10" s="206"/>
      <c r="T10" s="206"/>
      <c r="U10" s="206"/>
      <c r="V10" s="207"/>
      <c r="W10" s="36"/>
      <c r="X10" s="208" t="s">
        <v>13</v>
      </c>
      <c r="Y10" s="209"/>
      <c r="Z10" s="209"/>
      <c r="AA10" s="210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3">
      <c r="A11" s="35"/>
      <c r="B11" s="35"/>
      <c r="C11" s="202" t="s">
        <v>14</v>
      </c>
      <c r="D11" s="202" t="s">
        <v>15</v>
      </c>
      <c r="E11" s="202" t="s">
        <v>16</v>
      </c>
      <c r="F11" s="202" t="s">
        <v>17</v>
      </c>
      <c r="G11" s="39" t="s">
        <v>18</v>
      </c>
      <c r="H11" s="40"/>
      <c r="I11" s="36"/>
      <c r="J11" s="200" t="s">
        <v>19</v>
      </c>
      <c r="K11" s="200" t="s">
        <v>20</v>
      </c>
      <c r="L11" s="200" t="s">
        <v>21</v>
      </c>
      <c r="M11" s="200" t="s">
        <v>17</v>
      </c>
      <c r="N11" s="39" t="s">
        <v>18</v>
      </c>
      <c r="O11" s="39"/>
      <c r="P11" s="36"/>
      <c r="Q11" s="202" t="s">
        <v>14</v>
      </c>
      <c r="R11" s="202" t="s">
        <v>15</v>
      </c>
      <c r="S11" s="202" t="s">
        <v>16</v>
      </c>
      <c r="T11" s="202" t="s">
        <v>17</v>
      </c>
      <c r="U11" s="39" t="s">
        <v>18</v>
      </c>
      <c r="V11" s="40"/>
      <c r="W11" s="36"/>
      <c r="X11" s="198" t="s">
        <v>22</v>
      </c>
      <c r="Y11" s="41" t="s">
        <v>23</v>
      </c>
      <c r="Z11" s="39" t="s">
        <v>18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35">
      <c r="A12" s="42" t="s">
        <v>24</v>
      </c>
      <c r="B12" s="35"/>
      <c r="C12" s="201"/>
      <c r="D12" s="201"/>
      <c r="E12" s="201"/>
      <c r="F12" s="201"/>
      <c r="G12" s="43" t="s">
        <v>25</v>
      </c>
      <c r="H12" s="44" t="s">
        <v>26</v>
      </c>
      <c r="I12" s="45"/>
      <c r="J12" s="201"/>
      <c r="K12" s="201"/>
      <c r="L12" s="201"/>
      <c r="M12" s="201"/>
      <c r="N12" s="43" t="s">
        <v>25</v>
      </c>
      <c r="O12" s="44" t="s">
        <v>26</v>
      </c>
      <c r="P12" s="35"/>
      <c r="Q12" s="201"/>
      <c r="R12" s="201"/>
      <c r="S12" s="201"/>
      <c r="T12" s="201"/>
      <c r="U12" s="43" t="s">
        <v>25</v>
      </c>
      <c r="V12" s="44" t="s">
        <v>26</v>
      </c>
      <c r="W12" s="35"/>
      <c r="X12" s="199"/>
      <c r="Y12" s="46" t="s">
        <v>27</v>
      </c>
      <c r="Z12" s="43" t="s">
        <v>25</v>
      </c>
      <c r="AA12" s="43" t="s">
        <v>26</v>
      </c>
      <c r="AB12" s="33"/>
      <c r="AC12" s="33"/>
      <c r="AD12" s="33"/>
      <c r="AE12" s="33"/>
    </row>
    <row r="13" spans="1:35" s="34" customFormat="1" ht="15.5" thickBot="1" x14ac:dyDescent="0.35">
      <c r="A13" s="47" t="s">
        <v>28</v>
      </c>
      <c r="B13" s="35"/>
      <c r="C13" s="48">
        <v>385.46100000000001</v>
      </c>
      <c r="D13" s="49">
        <v>371.05200000000002</v>
      </c>
      <c r="E13" s="50"/>
      <c r="F13" s="51">
        <v>376.07300000000004</v>
      </c>
      <c r="G13" s="52">
        <v>1.1030000000000086</v>
      </c>
      <c r="H13" s="53">
        <v>2.9415686588260622E-3</v>
      </c>
      <c r="I13" s="45"/>
      <c r="J13" s="48">
        <v>333.03</v>
      </c>
      <c r="K13" s="49">
        <v>397.791</v>
      </c>
      <c r="L13" s="50">
        <v>368.01600000000002</v>
      </c>
      <c r="M13" s="51">
        <v>390.21200000000005</v>
      </c>
      <c r="N13" s="52">
        <v>3.2250000000000227</v>
      </c>
      <c r="O13" s="53">
        <v>8.3336132738309615E-3</v>
      </c>
      <c r="P13" s="35"/>
      <c r="Q13" s="48">
        <v>397.11600000000004</v>
      </c>
      <c r="R13" s="49">
        <v>380.57400000000001</v>
      </c>
      <c r="S13" s="50">
        <v>0</v>
      </c>
      <c r="T13" s="51">
        <v>379.72200000000004</v>
      </c>
      <c r="U13" s="52">
        <v>-1.6829999999999927</v>
      </c>
      <c r="V13" s="53">
        <v>-4.4126322413182645E-3</v>
      </c>
      <c r="W13" s="35"/>
      <c r="X13" s="54">
        <v>375.74490000000003</v>
      </c>
      <c r="Y13" s="55">
        <v>168.95004496402879</v>
      </c>
      <c r="Z13" s="56">
        <v>0.89039999999999964</v>
      </c>
      <c r="AA13" s="57">
        <v>2.3753216247904174E-3</v>
      </c>
      <c r="AB13" s="33"/>
      <c r="AC13" s="33"/>
      <c r="AD13" s="33"/>
      <c r="AE13" s="33"/>
      <c r="AF13" s="58"/>
    </row>
    <row r="14" spans="1:35" s="34" customFormat="1" ht="2.15" customHeight="1" x14ac:dyDescent="0.3">
      <c r="A14" s="59"/>
      <c r="B14" s="35"/>
      <c r="C14" s="59"/>
      <c r="D14" s="60"/>
      <c r="E14" s="60"/>
      <c r="F14" s="60"/>
      <c r="G14" s="60"/>
      <c r="H14" s="61"/>
      <c r="I14" s="60"/>
      <c r="J14" s="60"/>
      <c r="K14" s="60"/>
      <c r="L14" s="60"/>
      <c r="M14" s="60"/>
      <c r="N14" s="60"/>
      <c r="O14" s="62"/>
      <c r="P14" s="35"/>
      <c r="Q14" s="59"/>
      <c r="R14" s="60"/>
      <c r="S14" s="60"/>
      <c r="T14" s="60"/>
      <c r="U14" s="60"/>
      <c r="V14" s="61"/>
      <c r="W14" s="35"/>
      <c r="X14" s="63"/>
      <c r="Y14" s="64"/>
      <c r="Z14" s="59"/>
      <c r="AA14" s="59"/>
      <c r="AB14" s="33"/>
      <c r="AC14" s="33"/>
      <c r="AD14" s="33"/>
      <c r="AE14" s="33"/>
    </row>
    <row r="15" spans="1:35" s="34" customFormat="1" ht="2.9" customHeight="1" x14ac:dyDescent="0.3">
      <c r="A15" s="65"/>
      <c r="B15" s="35"/>
      <c r="C15" s="65"/>
      <c r="D15" s="65"/>
      <c r="E15" s="65"/>
      <c r="F15" s="65"/>
      <c r="G15" s="66"/>
      <c r="H15" s="67"/>
      <c r="I15" s="65"/>
      <c r="J15" s="65"/>
      <c r="K15" s="65"/>
      <c r="L15" s="65"/>
      <c r="M15" s="65"/>
      <c r="N15" s="65"/>
      <c r="O15" s="68"/>
      <c r="P15" s="65"/>
      <c r="Q15" s="65"/>
      <c r="R15" s="65"/>
      <c r="S15" s="65"/>
      <c r="T15" s="65"/>
      <c r="U15" s="66"/>
      <c r="V15" s="67"/>
      <c r="W15" s="65"/>
      <c r="X15" s="65"/>
      <c r="Y15" s="65"/>
      <c r="Z15" s="69"/>
      <c r="AA15" s="69"/>
      <c r="AB15" s="33"/>
      <c r="AC15" s="33"/>
      <c r="AD15" s="33"/>
      <c r="AE15" s="33"/>
    </row>
    <row r="16" spans="1:35" s="34" customFormat="1" ht="13.5" thickBot="1" x14ac:dyDescent="0.35">
      <c r="A16" s="65"/>
      <c r="B16" s="35"/>
      <c r="C16" s="70" t="s">
        <v>29</v>
      </c>
      <c r="D16" s="70" t="s">
        <v>30</v>
      </c>
      <c r="E16" s="70" t="s">
        <v>31</v>
      </c>
      <c r="F16" s="70" t="s">
        <v>32</v>
      </c>
      <c r="G16" s="70"/>
      <c r="H16" s="71"/>
      <c r="I16" s="36"/>
      <c r="J16" s="70" t="s">
        <v>29</v>
      </c>
      <c r="K16" s="70" t="s">
        <v>30</v>
      </c>
      <c r="L16" s="70" t="s">
        <v>31</v>
      </c>
      <c r="M16" s="70" t="s">
        <v>32</v>
      </c>
      <c r="N16" s="72"/>
      <c r="O16" s="73"/>
      <c r="P16" s="36"/>
      <c r="Q16" s="70" t="s">
        <v>29</v>
      </c>
      <c r="R16" s="70" t="s">
        <v>30</v>
      </c>
      <c r="S16" s="70" t="s">
        <v>31</v>
      </c>
      <c r="T16" s="70" t="s">
        <v>32</v>
      </c>
      <c r="U16" s="70"/>
      <c r="V16" s="71"/>
      <c r="W16" s="35"/>
      <c r="X16" s="74" t="s">
        <v>22</v>
      </c>
      <c r="Y16" s="36"/>
      <c r="Z16" s="69"/>
      <c r="AA16" s="69"/>
      <c r="AB16" s="33"/>
      <c r="AC16" s="33"/>
      <c r="AD16" s="33"/>
      <c r="AE16" s="33"/>
    </row>
    <row r="17" spans="1:31" s="34" customFormat="1" x14ac:dyDescent="0.3">
      <c r="A17" s="75" t="s">
        <v>33</v>
      </c>
      <c r="B17" s="35"/>
      <c r="C17" s="76">
        <v>342.11940000000004</v>
      </c>
      <c r="D17" s="77">
        <v>316.57030000000003</v>
      </c>
      <c r="E17" s="77"/>
      <c r="F17" s="78">
        <v>338.00110000000001</v>
      </c>
      <c r="G17" s="79" t="s">
        <v>121</v>
      </c>
      <c r="H17" s="80" t="s">
        <v>121</v>
      </c>
      <c r="I17" s="81"/>
      <c r="J17" s="76" t="s">
        <v>121</v>
      </c>
      <c r="K17" s="77" t="s">
        <v>121</v>
      </c>
      <c r="L17" s="77" t="s">
        <v>121</v>
      </c>
      <c r="M17" s="78" t="s">
        <v>121</v>
      </c>
      <c r="N17" s="79" t="s">
        <v>121</v>
      </c>
      <c r="O17" s="80" t="s">
        <v>122</v>
      </c>
      <c r="P17" s="35"/>
      <c r="Q17" s="76" t="s">
        <v>121</v>
      </c>
      <c r="R17" s="77" t="s">
        <v>121</v>
      </c>
      <c r="S17" s="77" t="s">
        <v>121</v>
      </c>
      <c r="T17" s="78" t="s">
        <v>121</v>
      </c>
      <c r="U17" s="79" t="s">
        <v>122</v>
      </c>
      <c r="V17" s="80" t="s">
        <v>121</v>
      </c>
      <c r="W17" s="35"/>
      <c r="X17" s="82">
        <v>338.00110000000001</v>
      </c>
      <c r="Y17" s="83"/>
      <c r="Z17" s="84" t="s">
        <v>121</v>
      </c>
      <c r="AA17" s="80" t="s">
        <v>121</v>
      </c>
      <c r="AB17" s="85"/>
      <c r="AC17" s="85"/>
      <c r="AD17" s="85"/>
      <c r="AE17" s="85"/>
    </row>
    <row r="18" spans="1:31" s="34" customFormat="1" x14ac:dyDescent="0.3">
      <c r="A18" s="86" t="s">
        <v>34</v>
      </c>
      <c r="B18" s="35"/>
      <c r="C18" s="87" t="s">
        <v>121</v>
      </c>
      <c r="D18" s="88" t="s">
        <v>121</v>
      </c>
      <c r="E18" s="88"/>
      <c r="F18" s="89" t="s">
        <v>121</v>
      </c>
      <c r="G18" s="90" t="s">
        <v>121</v>
      </c>
      <c r="H18" s="91" t="s">
        <v>122</v>
      </c>
      <c r="I18" s="81"/>
      <c r="J18" s="87" t="s">
        <v>121</v>
      </c>
      <c r="K18" s="88" t="s">
        <v>121</v>
      </c>
      <c r="L18" s="88" t="s">
        <v>121</v>
      </c>
      <c r="M18" s="89" t="s">
        <v>121</v>
      </c>
      <c r="N18" s="90" t="s">
        <v>121</v>
      </c>
      <c r="O18" s="91" t="s">
        <v>122</v>
      </c>
      <c r="P18" s="35"/>
      <c r="Q18" s="87" t="s">
        <v>121</v>
      </c>
      <c r="R18" s="88" t="s">
        <v>121</v>
      </c>
      <c r="S18" s="88"/>
      <c r="T18" s="89" t="s">
        <v>121</v>
      </c>
      <c r="U18" s="90" t="s">
        <v>121</v>
      </c>
      <c r="V18" s="91" t="s">
        <v>122</v>
      </c>
      <c r="W18" s="35"/>
      <c r="X18" s="92" t="s">
        <v>121</v>
      </c>
      <c r="Y18" s="60"/>
      <c r="Z18" s="93" t="s">
        <v>121</v>
      </c>
      <c r="AA18" s="91" t="s">
        <v>121</v>
      </c>
      <c r="AB18" s="85"/>
      <c r="AC18" s="85"/>
      <c r="AD18" s="85"/>
      <c r="AE18" s="85"/>
    </row>
    <row r="19" spans="1:31" s="34" customFormat="1" x14ac:dyDescent="0.3">
      <c r="A19" s="86" t="s">
        <v>35</v>
      </c>
      <c r="B19" s="35"/>
      <c r="C19" s="87" t="s">
        <v>121</v>
      </c>
      <c r="D19" s="88">
        <v>332.15309999999999</v>
      </c>
      <c r="E19" s="88"/>
      <c r="F19" s="89">
        <v>332.15309999999999</v>
      </c>
      <c r="G19" s="90">
        <v>-7.3500000000024102E-2</v>
      </c>
      <c r="H19" s="91">
        <v>-2.2123454292950683E-4</v>
      </c>
      <c r="I19" s="81"/>
      <c r="J19" s="87" t="s">
        <v>121</v>
      </c>
      <c r="K19" s="88" t="s">
        <v>121</v>
      </c>
      <c r="L19" s="88" t="s">
        <v>121</v>
      </c>
      <c r="M19" s="89" t="s">
        <v>121</v>
      </c>
      <c r="N19" s="90" t="s">
        <v>121</v>
      </c>
      <c r="O19" s="91" t="s">
        <v>122</v>
      </c>
      <c r="P19" s="35"/>
      <c r="Q19" s="87" t="s">
        <v>121</v>
      </c>
      <c r="R19" s="88" t="s">
        <v>121</v>
      </c>
      <c r="S19" s="88"/>
      <c r="T19" s="89" t="s">
        <v>121</v>
      </c>
      <c r="U19" s="90" t="s">
        <v>121</v>
      </c>
      <c r="V19" s="91" t="s">
        <v>122</v>
      </c>
      <c r="W19" s="35"/>
      <c r="X19" s="92">
        <v>332.15309999999999</v>
      </c>
      <c r="Y19" s="60"/>
      <c r="Z19" s="93">
        <v>-7.3500000000024102E-2</v>
      </c>
      <c r="AA19" s="91">
        <v>-2.2123454292950683E-4</v>
      </c>
      <c r="AB19" s="85"/>
      <c r="AC19" s="85"/>
      <c r="AD19" s="85"/>
      <c r="AE19" s="85"/>
    </row>
    <row r="20" spans="1:31" s="34" customFormat="1" x14ac:dyDescent="0.3">
      <c r="A20" s="86" t="s">
        <v>36</v>
      </c>
      <c r="B20" s="35"/>
      <c r="C20" s="87" t="s">
        <v>121</v>
      </c>
      <c r="D20" s="88">
        <v>344.71420000000001</v>
      </c>
      <c r="E20" s="88"/>
      <c r="F20" s="89">
        <v>344.71420000000001</v>
      </c>
      <c r="G20" s="90">
        <v>-1.1523000000000252</v>
      </c>
      <c r="H20" s="91">
        <v>-3.3316322916501747E-3</v>
      </c>
      <c r="I20" s="81"/>
      <c r="J20" s="87" t="s">
        <v>121</v>
      </c>
      <c r="K20" s="88" t="s">
        <v>121</v>
      </c>
      <c r="L20" s="88" t="s">
        <v>121</v>
      </c>
      <c r="M20" s="89" t="s">
        <v>121</v>
      </c>
      <c r="N20" s="90" t="s">
        <v>121</v>
      </c>
      <c r="O20" s="91" t="s">
        <v>122</v>
      </c>
      <c r="P20" s="35"/>
      <c r="Q20" s="87" t="s">
        <v>121</v>
      </c>
      <c r="R20" s="88">
        <v>349.27080000000001</v>
      </c>
      <c r="S20" s="88"/>
      <c r="T20" s="89">
        <v>349.27080000000001</v>
      </c>
      <c r="U20" s="90">
        <v>0.33310000000000173</v>
      </c>
      <c r="V20" s="91">
        <v>9.5461166850128749E-4</v>
      </c>
      <c r="W20" s="35"/>
      <c r="X20" s="94">
        <v>347.50380000000001</v>
      </c>
      <c r="Y20" s="35"/>
      <c r="Z20" s="93">
        <v>-0.2429000000000201</v>
      </c>
      <c r="AA20" s="91">
        <v>-6.984969231915647E-4</v>
      </c>
      <c r="AB20" s="85"/>
      <c r="AC20" s="85"/>
      <c r="AD20" s="85"/>
      <c r="AE20" s="85"/>
    </row>
    <row r="21" spans="1:31" s="34" customFormat="1" x14ac:dyDescent="0.3">
      <c r="A21" s="86" t="s">
        <v>37</v>
      </c>
      <c r="B21" s="35"/>
      <c r="C21" s="87">
        <v>375.101</v>
      </c>
      <c r="D21" s="88">
        <v>379.92580000000004</v>
      </c>
      <c r="E21" s="88"/>
      <c r="F21" s="89">
        <v>377.3723</v>
      </c>
      <c r="G21" s="90">
        <v>-1.3345000000000482</v>
      </c>
      <c r="H21" s="91">
        <v>-3.5238342696778829E-3</v>
      </c>
      <c r="I21" s="81"/>
      <c r="J21" s="87" t="s">
        <v>121</v>
      </c>
      <c r="K21" s="88" t="s">
        <v>121</v>
      </c>
      <c r="L21" s="88" t="s">
        <v>121</v>
      </c>
      <c r="M21" s="89" t="s">
        <v>121</v>
      </c>
      <c r="N21" s="90" t="s">
        <v>121</v>
      </c>
      <c r="O21" s="91" t="s">
        <v>122</v>
      </c>
      <c r="P21" s="35"/>
      <c r="Q21" s="87" t="s">
        <v>121</v>
      </c>
      <c r="R21" s="88" t="s">
        <v>121</v>
      </c>
      <c r="S21" s="88"/>
      <c r="T21" s="89" t="s">
        <v>121</v>
      </c>
      <c r="U21" s="90" t="s">
        <v>121</v>
      </c>
      <c r="V21" s="91" t="s">
        <v>122</v>
      </c>
      <c r="W21" s="35"/>
      <c r="X21" s="94">
        <v>377.3723</v>
      </c>
      <c r="Y21" s="60"/>
      <c r="Z21" s="93">
        <v>-1.3345000000000482</v>
      </c>
      <c r="AA21" s="91">
        <v>-3.5238342696778829E-3</v>
      </c>
      <c r="AB21" s="85"/>
      <c r="AC21" s="85"/>
      <c r="AD21" s="85"/>
      <c r="AE21" s="85"/>
    </row>
    <row r="22" spans="1:31" s="34" customFormat="1" x14ac:dyDescent="0.3">
      <c r="A22" s="86" t="s">
        <v>38</v>
      </c>
      <c r="B22" s="35"/>
      <c r="C22" s="87" t="s">
        <v>121</v>
      </c>
      <c r="D22" s="88" t="s">
        <v>123</v>
      </c>
      <c r="E22" s="88"/>
      <c r="F22" s="89" t="s">
        <v>123</v>
      </c>
      <c r="G22" s="90"/>
      <c r="H22" s="91"/>
      <c r="I22" s="81"/>
      <c r="J22" s="87" t="s">
        <v>121</v>
      </c>
      <c r="K22" s="88" t="s">
        <v>121</v>
      </c>
      <c r="L22" s="88" t="s">
        <v>121</v>
      </c>
      <c r="M22" s="89" t="s">
        <v>121</v>
      </c>
      <c r="N22" s="90" t="s">
        <v>121</v>
      </c>
      <c r="O22" s="91" t="s">
        <v>122</v>
      </c>
      <c r="P22" s="35"/>
      <c r="Q22" s="87" t="s">
        <v>121</v>
      </c>
      <c r="R22" s="88" t="s">
        <v>121</v>
      </c>
      <c r="S22" s="88"/>
      <c r="T22" s="89" t="s">
        <v>121</v>
      </c>
      <c r="U22" s="90" t="s">
        <v>121</v>
      </c>
      <c r="V22" s="91" t="s">
        <v>122</v>
      </c>
      <c r="W22" s="35"/>
      <c r="X22" s="94" t="s">
        <v>123</v>
      </c>
      <c r="Y22" s="60"/>
      <c r="Z22" s="93"/>
      <c r="AA22" s="91"/>
      <c r="AB22" s="85"/>
      <c r="AC22" s="85"/>
      <c r="AD22" s="85"/>
      <c r="AE22" s="85"/>
    </row>
    <row r="23" spans="1:31" s="34" customFormat="1" x14ac:dyDescent="0.3">
      <c r="A23" s="86" t="s">
        <v>39</v>
      </c>
      <c r="B23" s="35"/>
      <c r="C23" s="95"/>
      <c r="D23" s="96"/>
      <c r="E23" s="96"/>
      <c r="F23" s="97"/>
      <c r="G23" s="90"/>
      <c r="H23" s="91"/>
      <c r="I23" s="98"/>
      <c r="J23" s="95">
        <v>361.31400000000002</v>
      </c>
      <c r="K23" s="96">
        <v>370.21840000000003</v>
      </c>
      <c r="L23" s="96">
        <v>371.92140000000001</v>
      </c>
      <c r="M23" s="97">
        <v>369.78290000000004</v>
      </c>
      <c r="N23" s="90">
        <v>-1.3263999999999783</v>
      </c>
      <c r="O23" s="91">
        <v>-3.5741491792309656E-3</v>
      </c>
      <c r="P23" s="35"/>
      <c r="Q23" s="95" t="s">
        <v>121</v>
      </c>
      <c r="R23" s="96" t="s">
        <v>121</v>
      </c>
      <c r="S23" s="96"/>
      <c r="T23" s="97" t="s">
        <v>121</v>
      </c>
      <c r="U23" s="90" t="s">
        <v>121</v>
      </c>
      <c r="V23" s="91" t="s">
        <v>122</v>
      </c>
      <c r="W23" s="35"/>
      <c r="X23" s="94">
        <v>369.78290000000004</v>
      </c>
      <c r="Y23" s="83"/>
      <c r="Z23" s="93">
        <v>-1.3263999999999783</v>
      </c>
      <c r="AA23" s="91">
        <v>-3.5741491792309656E-3</v>
      </c>
      <c r="AB23" s="85"/>
      <c r="AC23" s="85"/>
      <c r="AD23" s="85"/>
      <c r="AE23" s="85"/>
    </row>
    <row r="24" spans="1:31" s="34" customFormat="1" x14ac:dyDescent="0.3">
      <c r="A24" s="86" t="s">
        <v>40</v>
      </c>
      <c r="B24" s="35"/>
      <c r="C24" s="87" t="s">
        <v>121</v>
      </c>
      <c r="D24" s="88" t="s">
        <v>121</v>
      </c>
      <c r="E24" s="88"/>
      <c r="F24" s="89" t="s">
        <v>121</v>
      </c>
      <c r="G24" s="90" t="s">
        <v>121</v>
      </c>
      <c r="H24" s="91" t="s">
        <v>122</v>
      </c>
      <c r="I24" s="81"/>
      <c r="J24" s="87" t="s">
        <v>121</v>
      </c>
      <c r="K24" s="88" t="s">
        <v>121</v>
      </c>
      <c r="L24" s="88" t="s">
        <v>121</v>
      </c>
      <c r="M24" s="89" t="s">
        <v>121</v>
      </c>
      <c r="N24" s="90" t="s">
        <v>121</v>
      </c>
      <c r="O24" s="91" t="s">
        <v>122</v>
      </c>
      <c r="P24" s="35"/>
      <c r="Q24" s="87" t="s">
        <v>121</v>
      </c>
      <c r="R24" s="88" t="s">
        <v>121</v>
      </c>
      <c r="S24" s="88"/>
      <c r="T24" s="89" t="s">
        <v>121</v>
      </c>
      <c r="U24" s="90" t="s">
        <v>121</v>
      </c>
      <c r="V24" s="91" t="s">
        <v>122</v>
      </c>
      <c r="W24" s="35"/>
      <c r="X24" s="94" t="s">
        <v>121</v>
      </c>
      <c r="Y24" s="83"/>
      <c r="Z24" s="93" t="s">
        <v>121</v>
      </c>
      <c r="AA24" s="91">
        <v>-1</v>
      </c>
      <c r="AB24" s="85"/>
      <c r="AC24" s="85"/>
      <c r="AD24" s="85"/>
      <c r="AE24" s="85"/>
    </row>
    <row r="25" spans="1:31" s="34" customFormat="1" x14ac:dyDescent="0.3">
      <c r="A25" s="86" t="s">
        <v>41</v>
      </c>
      <c r="B25" s="35"/>
      <c r="C25" s="87">
        <v>373.87200000000001</v>
      </c>
      <c r="D25" s="88">
        <v>373.6764</v>
      </c>
      <c r="E25" s="88"/>
      <c r="F25" s="89">
        <v>373.87980000000005</v>
      </c>
      <c r="G25" s="90" t="s">
        <v>121</v>
      </c>
      <c r="H25" s="91" t="s">
        <v>121</v>
      </c>
      <c r="I25" s="81"/>
      <c r="J25" s="87" t="s">
        <v>121</v>
      </c>
      <c r="K25" s="88" t="s">
        <v>121</v>
      </c>
      <c r="L25" s="88" t="s">
        <v>121</v>
      </c>
      <c r="M25" s="89" t="s">
        <v>121</v>
      </c>
      <c r="N25" s="90" t="s">
        <v>121</v>
      </c>
      <c r="O25" s="91" t="s">
        <v>122</v>
      </c>
      <c r="P25" s="35"/>
      <c r="Q25" s="87">
        <v>394.2475</v>
      </c>
      <c r="R25" s="88">
        <v>390.66750000000002</v>
      </c>
      <c r="S25" s="88"/>
      <c r="T25" s="89">
        <v>392.22740000000005</v>
      </c>
      <c r="U25" s="90" t="s">
        <v>121</v>
      </c>
      <c r="V25" s="91" t="s">
        <v>121</v>
      </c>
      <c r="W25" s="35"/>
      <c r="X25" s="94">
        <v>385.86630000000002</v>
      </c>
      <c r="Y25" s="83"/>
      <c r="Z25" s="93" t="s">
        <v>121</v>
      </c>
      <c r="AA25" s="91" t="s">
        <v>121</v>
      </c>
      <c r="AB25" s="85"/>
      <c r="AC25" s="85"/>
      <c r="AD25" s="85"/>
      <c r="AE25" s="85"/>
    </row>
    <row r="26" spans="1:31" s="34" customFormat="1" x14ac:dyDescent="0.3">
      <c r="A26" s="86" t="s">
        <v>42</v>
      </c>
      <c r="B26" s="35"/>
      <c r="C26" s="95">
        <v>387.26660000000004</v>
      </c>
      <c r="D26" s="96">
        <v>383.38350000000003</v>
      </c>
      <c r="E26" s="96"/>
      <c r="F26" s="97">
        <v>386.04110000000003</v>
      </c>
      <c r="G26" s="90">
        <v>1.5354000000000383</v>
      </c>
      <c r="H26" s="91">
        <v>3.9931787747230748E-3</v>
      </c>
      <c r="I26" s="81"/>
      <c r="J26" s="95">
        <v>392.72030000000001</v>
      </c>
      <c r="K26" s="96">
        <v>364</v>
      </c>
      <c r="L26" s="96">
        <v>338.64120000000003</v>
      </c>
      <c r="M26" s="97">
        <v>352.25839999999999</v>
      </c>
      <c r="N26" s="90">
        <v>2.0401999999999703</v>
      </c>
      <c r="O26" s="91">
        <v>5.825511067100368E-3</v>
      </c>
      <c r="P26" s="35"/>
      <c r="Q26" s="95" t="s">
        <v>121</v>
      </c>
      <c r="R26" s="96" t="s">
        <v>121</v>
      </c>
      <c r="S26" s="96"/>
      <c r="T26" s="97" t="s">
        <v>121</v>
      </c>
      <c r="U26" s="90" t="s">
        <v>121</v>
      </c>
      <c r="V26" s="91" t="s">
        <v>122</v>
      </c>
      <c r="W26" s="35"/>
      <c r="X26" s="94">
        <v>350.5367</v>
      </c>
      <c r="Y26" s="60"/>
      <c r="Z26" s="93">
        <v>1.4911999999999921</v>
      </c>
      <c r="AA26" s="91">
        <v>4.2722223893446329E-3</v>
      </c>
      <c r="AB26" s="85"/>
      <c r="AC26" s="85"/>
      <c r="AD26" s="85"/>
      <c r="AE26" s="85"/>
    </row>
    <row r="27" spans="1:31" s="34" customFormat="1" x14ac:dyDescent="0.3">
      <c r="A27" s="86" t="s">
        <v>43</v>
      </c>
      <c r="B27" s="35"/>
      <c r="C27" s="95">
        <v>337.42630000000003</v>
      </c>
      <c r="D27" s="96">
        <v>354.83430000000004</v>
      </c>
      <c r="E27" s="96"/>
      <c r="F27" s="97">
        <v>349.69210000000004</v>
      </c>
      <c r="G27" s="90">
        <v>1.9034000000000333</v>
      </c>
      <c r="H27" s="91">
        <v>5.4728632643902264E-3</v>
      </c>
      <c r="I27" s="81"/>
      <c r="J27" s="95" t="s">
        <v>121</v>
      </c>
      <c r="K27" s="96" t="s">
        <v>121</v>
      </c>
      <c r="L27" s="96" t="s">
        <v>121</v>
      </c>
      <c r="M27" s="97" t="s">
        <v>121</v>
      </c>
      <c r="N27" s="90" t="s">
        <v>121</v>
      </c>
      <c r="O27" s="91" t="s">
        <v>122</v>
      </c>
      <c r="P27" s="35"/>
      <c r="Q27" s="95" t="s">
        <v>121</v>
      </c>
      <c r="R27" s="96" t="s">
        <v>121</v>
      </c>
      <c r="S27" s="96"/>
      <c r="T27" s="97" t="s">
        <v>121</v>
      </c>
      <c r="U27" s="90" t="s">
        <v>121</v>
      </c>
      <c r="V27" s="91" t="s">
        <v>122</v>
      </c>
      <c r="W27" s="35"/>
      <c r="X27" s="94">
        <v>349.69210000000004</v>
      </c>
      <c r="Y27" s="60"/>
      <c r="Z27" s="93">
        <v>1.9034000000000333</v>
      </c>
      <c r="AA27" s="91">
        <v>5.4728632643902264E-3</v>
      </c>
      <c r="AB27" s="85"/>
      <c r="AC27" s="85"/>
      <c r="AD27" s="85"/>
      <c r="AE27" s="85"/>
    </row>
    <row r="28" spans="1:31" s="34" customFormat="1" x14ac:dyDescent="0.3">
      <c r="A28" s="86" t="s">
        <v>44</v>
      </c>
      <c r="B28" s="35"/>
      <c r="C28" s="87">
        <v>416.71140000000003</v>
      </c>
      <c r="D28" s="88">
        <v>405.68810000000002</v>
      </c>
      <c r="E28" s="88"/>
      <c r="F28" s="89">
        <v>415.5025</v>
      </c>
      <c r="G28" s="90">
        <v>10.662699999999973</v>
      </c>
      <c r="H28" s="91">
        <v>2.6338072491884374E-2</v>
      </c>
      <c r="I28" s="81"/>
      <c r="J28" s="87" t="s">
        <v>121</v>
      </c>
      <c r="K28" s="88" t="s">
        <v>121</v>
      </c>
      <c r="L28" s="88" t="s">
        <v>121</v>
      </c>
      <c r="M28" s="89" t="s">
        <v>121</v>
      </c>
      <c r="N28" s="90" t="s">
        <v>121</v>
      </c>
      <c r="O28" s="91" t="s">
        <v>122</v>
      </c>
      <c r="P28" s="35"/>
      <c r="Q28" s="87">
        <v>442.96790000000004</v>
      </c>
      <c r="R28" s="88">
        <v>442.7758</v>
      </c>
      <c r="S28" s="88"/>
      <c r="T28" s="89">
        <v>442.2045</v>
      </c>
      <c r="U28" s="90">
        <v>1.0357999999999947</v>
      </c>
      <c r="V28" s="91">
        <v>2.3478546868805398E-3</v>
      </c>
      <c r="W28" s="35"/>
      <c r="X28" s="94">
        <v>417.59590000000003</v>
      </c>
      <c r="Y28" s="60"/>
      <c r="Z28" s="93">
        <v>9.9078999999999837</v>
      </c>
      <c r="AA28" s="91">
        <v>2.4302653009163826E-2</v>
      </c>
      <c r="AB28" s="85"/>
      <c r="AC28" s="85"/>
      <c r="AD28" s="85"/>
      <c r="AE28" s="85"/>
    </row>
    <row r="29" spans="1:31" s="34" customFormat="1" x14ac:dyDescent="0.3">
      <c r="A29" s="86" t="s">
        <v>45</v>
      </c>
      <c r="B29" s="35"/>
      <c r="C29" s="87" t="s">
        <v>121</v>
      </c>
      <c r="D29" s="88" t="s">
        <v>121</v>
      </c>
      <c r="E29" s="88"/>
      <c r="F29" s="89" t="s">
        <v>121</v>
      </c>
      <c r="G29" s="90" t="s">
        <v>121</v>
      </c>
      <c r="H29" s="91" t="s">
        <v>122</v>
      </c>
      <c r="I29" s="81"/>
      <c r="J29" s="87" t="s">
        <v>121</v>
      </c>
      <c r="K29" s="88" t="s">
        <v>121</v>
      </c>
      <c r="L29" s="88" t="s">
        <v>121</v>
      </c>
      <c r="M29" s="89" t="s">
        <v>121</v>
      </c>
      <c r="N29" s="90" t="s">
        <v>121</v>
      </c>
      <c r="O29" s="91" t="s">
        <v>122</v>
      </c>
      <c r="P29" s="35"/>
      <c r="Q29" s="87" t="s">
        <v>121</v>
      </c>
      <c r="R29" s="88" t="s">
        <v>121</v>
      </c>
      <c r="S29" s="88"/>
      <c r="T29" s="89" t="s">
        <v>121</v>
      </c>
      <c r="U29" s="90" t="s">
        <v>121</v>
      </c>
      <c r="V29" s="91" t="s">
        <v>122</v>
      </c>
      <c r="W29" s="35"/>
      <c r="X29" s="94" t="s">
        <v>121</v>
      </c>
      <c r="Y29" s="83"/>
      <c r="Z29" s="93" t="s">
        <v>121</v>
      </c>
      <c r="AA29" s="91" t="s">
        <v>121</v>
      </c>
      <c r="AB29" s="85"/>
      <c r="AC29" s="85"/>
      <c r="AD29" s="85"/>
      <c r="AE29" s="85"/>
    </row>
    <row r="30" spans="1:31" s="34" customFormat="1" x14ac:dyDescent="0.3">
      <c r="A30" s="86" t="s">
        <v>46</v>
      </c>
      <c r="B30" s="35"/>
      <c r="C30" s="87" t="s">
        <v>121</v>
      </c>
      <c r="D30" s="88">
        <v>276.51230000000004</v>
      </c>
      <c r="E30" s="88"/>
      <c r="F30" s="89">
        <v>276.51230000000004</v>
      </c>
      <c r="G30" s="90">
        <v>0.32040000000000646</v>
      </c>
      <c r="H30" s="91">
        <v>1.160062985192565E-3</v>
      </c>
      <c r="I30" s="81"/>
      <c r="J30" s="87" t="s">
        <v>121</v>
      </c>
      <c r="K30" s="88" t="s">
        <v>121</v>
      </c>
      <c r="L30" s="88" t="s">
        <v>121</v>
      </c>
      <c r="M30" s="89" t="s">
        <v>121</v>
      </c>
      <c r="N30" s="90" t="s">
        <v>121</v>
      </c>
      <c r="O30" s="91" t="s">
        <v>122</v>
      </c>
      <c r="P30" s="35"/>
      <c r="Q30" s="87" t="s">
        <v>121</v>
      </c>
      <c r="R30" s="88">
        <v>231.67490000000001</v>
      </c>
      <c r="S30" s="88"/>
      <c r="T30" s="89">
        <v>231.67490000000001</v>
      </c>
      <c r="U30" s="90">
        <v>-14.610800000000012</v>
      </c>
      <c r="V30" s="91">
        <v>-5.9324597408619381E-2</v>
      </c>
      <c r="W30" s="35"/>
      <c r="X30" s="94">
        <v>267.3655</v>
      </c>
      <c r="Y30" s="83"/>
      <c r="Z30" s="93">
        <v>-2.7255000000000109</v>
      </c>
      <c r="AA30" s="91">
        <v>-1.0091043389080017E-2</v>
      </c>
      <c r="AB30" s="85"/>
      <c r="AC30" s="85"/>
      <c r="AD30" s="85"/>
      <c r="AE30" s="85"/>
    </row>
    <row r="31" spans="1:31" s="34" customFormat="1" x14ac:dyDescent="0.3">
      <c r="A31" s="86" t="s">
        <v>47</v>
      </c>
      <c r="B31" s="35"/>
      <c r="C31" s="87" t="s">
        <v>121</v>
      </c>
      <c r="D31" s="88">
        <v>292.46610000000004</v>
      </c>
      <c r="E31" s="88"/>
      <c r="F31" s="89">
        <v>292.46610000000004</v>
      </c>
      <c r="G31" s="90">
        <v>2.4172000000000367</v>
      </c>
      <c r="H31" s="91">
        <v>8.3337671682258974E-3</v>
      </c>
      <c r="I31" s="81"/>
      <c r="J31" s="87" t="s">
        <v>121</v>
      </c>
      <c r="K31" s="88" t="s">
        <v>121</v>
      </c>
      <c r="L31" s="88" t="s">
        <v>121</v>
      </c>
      <c r="M31" s="89" t="s">
        <v>121</v>
      </c>
      <c r="N31" s="90" t="s">
        <v>121</v>
      </c>
      <c r="O31" s="91" t="s">
        <v>122</v>
      </c>
      <c r="P31" s="35"/>
      <c r="Q31" s="87" t="s">
        <v>121</v>
      </c>
      <c r="R31" s="88" t="s">
        <v>121</v>
      </c>
      <c r="S31" s="88"/>
      <c r="T31" s="89" t="s">
        <v>121</v>
      </c>
      <c r="U31" s="90" t="s">
        <v>121</v>
      </c>
      <c r="V31" s="91" t="s">
        <v>122</v>
      </c>
      <c r="W31" s="35"/>
      <c r="X31" s="94">
        <v>292.46610000000004</v>
      </c>
      <c r="Y31" s="83"/>
      <c r="Z31" s="93">
        <v>2.5555000000000518</v>
      </c>
      <c r="AA31" s="91">
        <v>8.814786351378846E-3</v>
      </c>
      <c r="AB31" s="85"/>
      <c r="AC31" s="85"/>
      <c r="AD31" s="85"/>
      <c r="AE31" s="85"/>
    </row>
    <row r="32" spans="1:31" s="34" customFormat="1" x14ac:dyDescent="0.3">
      <c r="A32" s="86" t="s">
        <v>48</v>
      </c>
      <c r="B32" s="35"/>
      <c r="C32" s="87" t="s">
        <v>123</v>
      </c>
      <c r="D32" s="96" t="s">
        <v>123</v>
      </c>
      <c r="E32" s="96"/>
      <c r="F32" s="97" t="s">
        <v>123</v>
      </c>
      <c r="G32" s="90"/>
      <c r="H32" s="91"/>
      <c r="I32" s="81"/>
      <c r="J32" s="87" t="s">
        <v>121</v>
      </c>
      <c r="K32" s="96" t="s">
        <v>121</v>
      </c>
      <c r="L32" s="96" t="s">
        <v>121</v>
      </c>
      <c r="M32" s="97" t="s">
        <v>121</v>
      </c>
      <c r="N32" s="90" t="s">
        <v>121</v>
      </c>
      <c r="O32" s="91" t="s">
        <v>122</v>
      </c>
      <c r="P32" s="35"/>
      <c r="Q32" s="87" t="s">
        <v>121</v>
      </c>
      <c r="R32" s="96" t="s">
        <v>121</v>
      </c>
      <c r="S32" s="96"/>
      <c r="T32" s="97" t="s">
        <v>121</v>
      </c>
      <c r="U32" s="90" t="s">
        <v>121</v>
      </c>
      <c r="V32" s="91" t="s">
        <v>122</v>
      </c>
      <c r="W32" s="35"/>
      <c r="X32" s="94" t="s">
        <v>123</v>
      </c>
      <c r="Y32" s="83"/>
      <c r="Z32" s="93"/>
      <c r="AA32" s="91"/>
      <c r="AB32" s="85"/>
      <c r="AC32" s="85"/>
      <c r="AD32" s="85"/>
      <c r="AE32" s="85"/>
    </row>
    <row r="33" spans="1:31" s="34" customFormat="1" x14ac:dyDescent="0.3">
      <c r="A33" s="86" t="s">
        <v>49</v>
      </c>
      <c r="B33" s="35"/>
      <c r="C33" s="87" t="s">
        <v>121</v>
      </c>
      <c r="D33" s="96">
        <v>236.7783</v>
      </c>
      <c r="E33" s="96"/>
      <c r="F33" s="97">
        <v>236.7783</v>
      </c>
      <c r="G33" s="90">
        <v>13.481499999999983</v>
      </c>
      <c r="H33" s="91">
        <v>6.0374801609337801E-2</v>
      </c>
      <c r="I33" s="81"/>
      <c r="J33" s="87" t="s">
        <v>121</v>
      </c>
      <c r="K33" s="96" t="s">
        <v>121</v>
      </c>
      <c r="L33" s="96" t="s">
        <v>121</v>
      </c>
      <c r="M33" s="97" t="s">
        <v>121</v>
      </c>
      <c r="N33" s="90" t="s">
        <v>121</v>
      </c>
      <c r="O33" s="91" t="s">
        <v>122</v>
      </c>
      <c r="P33" s="35"/>
      <c r="Q33" s="87" t="s">
        <v>121</v>
      </c>
      <c r="R33" s="96" t="s">
        <v>121</v>
      </c>
      <c r="S33" s="96"/>
      <c r="T33" s="97" t="s">
        <v>121</v>
      </c>
      <c r="U33" s="90" t="s">
        <v>121</v>
      </c>
      <c r="V33" s="91" t="s">
        <v>122</v>
      </c>
      <c r="W33" s="35"/>
      <c r="X33" s="94">
        <v>236.7783</v>
      </c>
      <c r="Y33" s="83"/>
      <c r="Z33" s="93">
        <v>13.481499999999983</v>
      </c>
      <c r="AA33" s="91" t="s">
        <v>121</v>
      </c>
      <c r="AB33" s="85"/>
      <c r="AC33" s="85"/>
      <c r="AD33" s="85"/>
      <c r="AE33" s="85"/>
    </row>
    <row r="34" spans="1:31" s="34" customFormat="1" x14ac:dyDescent="0.3">
      <c r="A34" s="86" t="s">
        <v>50</v>
      </c>
      <c r="B34" s="35"/>
      <c r="C34" s="87" t="s">
        <v>121</v>
      </c>
      <c r="D34" s="96" t="s">
        <v>121</v>
      </c>
      <c r="E34" s="96"/>
      <c r="F34" s="97" t="s">
        <v>121</v>
      </c>
      <c r="G34" s="90" t="s">
        <v>121</v>
      </c>
      <c r="H34" s="91" t="s">
        <v>122</v>
      </c>
      <c r="I34" s="81"/>
      <c r="J34" s="87" t="s">
        <v>121</v>
      </c>
      <c r="K34" s="96" t="s">
        <v>121</v>
      </c>
      <c r="L34" s="96" t="s">
        <v>121</v>
      </c>
      <c r="M34" s="97" t="s">
        <v>121</v>
      </c>
      <c r="N34" s="90" t="s">
        <v>121</v>
      </c>
      <c r="O34" s="91" t="s">
        <v>122</v>
      </c>
      <c r="P34" s="35"/>
      <c r="Q34" s="87" t="s">
        <v>121</v>
      </c>
      <c r="R34" s="96" t="s">
        <v>121</v>
      </c>
      <c r="S34" s="96"/>
      <c r="T34" s="97" t="s">
        <v>121</v>
      </c>
      <c r="U34" s="90" t="s">
        <v>121</v>
      </c>
      <c r="V34" s="91" t="s">
        <v>122</v>
      </c>
      <c r="W34" s="35"/>
      <c r="X34" s="94" t="s">
        <v>121</v>
      </c>
      <c r="Y34" s="83"/>
      <c r="Z34" s="93" t="s">
        <v>121</v>
      </c>
      <c r="AA34" s="91" t="s">
        <v>121</v>
      </c>
      <c r="AB34" s="85"/>
      <c r="AC34" s="85"/>
      <c r="AD34" s="85"/>
      <c r="AE34" s="85"/>
    </row>
    <row r="35" spans="1:31" s="34" customFormat="1" x14ac:dyDescent="0.3">
      <c r="A35" s="86" t="s">
        <v>51</v>
      </c>
      <c r="B35" s="35"/>
      <c r="C35" s="87" t="s">
        <v>121</v>
      </c>
      <c r="D35" s="88">
        <v>344.03550000000001</v>
      </c>
      <c r="E35" s="88"/>
      <c r="F35" s="89">
        <v>344.03550000000001</v>
      </c>
      <c r="G35" s="90">
        <v>-2.6942000000000235</v>
      </c>
      <c r="H35" s="91">
        <v>-7.7703179162327976E-3</v>
      </c>
      <c r="I35" s="81"/>
      <c r="J35" s="87" t="s">
        <v>121</v>
      </c>
      <c r="K35" s="88" t="s">
        <v>121</v>
      </c>
      <c r="L35" s="88" t="s">
        <v>121</v>
      </c>
      <c r="M35" s="89" t="s">
        <v>121</v>
      </c>
      <c r="N35" s="90" t="s">
        <v>121</v>
      </c>
      <c r="O35" s="91" t="s">
        <v>122</v>
      </c>
      <c r="P35" s="35"/>
      <c r="Q35" s="87" t="s">
        <v>121</v>
      </c>
      <c r="R35" s="88">
        <v>354.46809999999999</v>
      </c>
      <c r="S35" s="88"/>
      <c r="T35" s="89">
        <v>354.46809999999999</v>
      </c>
      <c r="U35" s="90">
        <v>-4.4118000000000279</v>
      </c>
      <c r="V35" s="91">
        <v>-1.2293249078591551E-2</v>
      </c>
      <c r="W35" s="35"/>
      <c r="X35" s="94">
        <v>352.2679</v>
      </c>
      <c r="Y35" s="60"/>
      <c r="Z35" s="93">
        <v>-4.0495000000000232</v>
      </c>
      <c r="AA35" s="91">
        <v>-1.1364867390702848E-2</v>
      </c>
      <c r="AB35" s="85"/>
      <c r="AC35" s="85"/>
      <c r="AD35" s="85"/>
      <c r="AE35" s="85"/>
    </row>
    <row r="36" spans="1:31" s="34" customFormat="1" x14ac:dyDescent="0.3">
      <c r="A36" s="86" t="s">
        <v>52</v>
      </c>
      <c r="B36" s="35"/>
      <c r="C36" s="87">
        <v>378.23900000000003</v>
      </c>
      <c r="D36" s="88">
        <v>379.69880000000001</v>
      </c>
      <c r="E36" s="88"/>
      <c r="F36" s="89">
        <v>378.80290000000002</v>
      </c>
      <c r="G36" s="90">
        <v>1.9546000000000276</v>
      </c>
      <c r="H36" s="91">
        <v>5.1867024476427983E-3</v>
      </c>
      <c r="I36" s="81"/>
      <c r="J36" s="87" t="s">
        <v>121</v>
      </c>
      <c r="K36" s="88" t="s">
        <v>121</v>
      </c>
      <c r="L36" s="88" t="s">
        <v>121</v>
      </c>
      <c r="M36" s="89" t="s">
        <v>121</v>
      </c>
      <c r="N36" s="90" t="s">
        <v>121</v>
      </c>
      <c r="O36" s="91" t="s">
        <v>122</v>
      </c>
      <c r="P36" s="35"/>
      <c r="Q36" s="87">
        <v>463.4255</v>
      </c>
      <c r="R36" s="88">
        <v>439.66849999999999</v>
      </c>
      <c r="S36" s="88"/>
      <c r="T36" s="89">
        <v>453.3553</v>
      </c>
      <c r="U36" s="90">
        <v>-4.8408000000000015</v>
      </c>
      <c r="V36" s="91">
        <v>-1.0564908780323538E-2</v>
      </c>
      <c r="W36" s="35"/>
      <c r="X36" s="94">
        <v>378.80290000000002</v>
      </c>
      <c r="Y36" s="60"/>
      <c r="Z36" s="93">
        <v>1.9546000000000276</v>
      </c>
      <c r="AA36" s="91">
        <v>5.1867024476427983E-3</v>
      </c>
      <c r="AB36" s="85"/>
      <c r="AC36" s="85"/>
      <c r="AD36" s="85"/>
      <c r="AE36" s="85"/>
    </row>
    <row r="37" spans="1:31" s="34" customFormat="1" x14ac:dyDescent="0.3">
      <c r="A37" s="86" t="s">
        <v>53</v>
      </c>
      <c r="B37" s="35"/>
      <c r="C37" s="87" t="s">
        <v>121</v>
      </c>
      <c r="D37" s="88">
        <v>328.83170000000001</v>
      </c>
      <c r="E37" s="88"/>
      <c r="F37" s="89">
        <v>328.83170000000001</v>
      </c>
      <c r="G37" s="90">
        <v>-2.0421999999999798</v>
      </c>
      <c r="H37" s="91">
        <v>-6.1721398998228023E-3</v>
      </c>
      <c r="I37" s="81"/>
      <c r="J37" s="87" t="s">
        <v>121</v>
      </c>
      <c r="K37" s="88" t="s">
        <v>121</v>
      </c>
      <c r="L37" s="88" t="s">
        <v>121</v>
      </c>
      <c r="M37" s="89" t="s">
        <v>121</v>
      </c>
      <c r="N37" s="90" t="s">
        <v>121</v>
      </c>
      <c r="O37" s="91" t="s">
        <v>122</v>
      </c>
      <c r="P37" s="35"/>
      <c r="Q37" s="87" t="s">
        <v>121</v>
      </c>
      <c r="R37" s="88">
        <v>310.40070000000003</v>
      </c>
      <c r="S37" s="88"/>
      <c r="T37" s="89">
        <v>310.40070000000003</v>
      </c>
      <c r="U37" s="90" t="s">
        <v>121</v>
      </c>
      <c r="V37" s="91" t="s">
        <v>122</v>
      </c>
      <c r="W37" s="35"/>
      <c r="X37" s="94">
        <v>328.71370000000002</v>
      </c>
      <c r="Y37" s="60"/>
      <c r="Z37" s="93">
        <v>-2.1601999999999748</v>
      </c>
      <c r="AA37" s="91">
        <v>-6.5287712327867951E-3</v>
      </c>
      <c r="AB37" s="85"/>
      <c r="AC37" s="85"/>
      <c r="AD37" s="85"/>
      <c r="AE37" s="85"/>
    </row>
    <row r="38" spans="1:31" s="34" customFormat="1" x14ac:dyDescent="0.3">
      <c r="A38" s="86" t="s">
        <v>54</v>
      </c>
      <c r="B38" s="35"/>
      <c r="C38" s="87">
        <v>378.11630000000002</v>
      </c>
      <c r="D38" s="88">
        <v>375.68290000000002</v>
      </c>
      <c r="E38" s="88"/>
      <c r="F38" s="89">
        <v>376.94690000000003</v>
      </c>
      <c r="G38" s="90">
        <v>-1.2462999999999624</v>
      </c>
      <c r="H38" s="91">
        <v>-3.2954056286574229E-3</v>
      </c>
      <c r="I38" s="81"/>
      <c r="J38" s="87" t="s">
        <v>121</v>
      </c>
      <c r="K38" s="88" t="s">
        <v>121</v>
      </c>
      <c r="L38" s="88" t="s">
        <v>121</v>
      </c>
      <c r="M38" s="89" t="s">
        <v>121</v>
      </c>
      <c r="N38" s="90" t="s">
        <v>121</v>
      </c>
      <c r="O38" s="91" t="s">
        <v>122</v>
      </c>
      <c r="P38" s="35"/>
      <c r="Q38" s="87">
        <v>378.40450000000004</v>
      </c>
      <c r="R38" s="88">
        <v>367.59640000000002</v>
      </c>
      <c r="S38" s="88"/>
      <c r="T38" s="89">
        <v>369.90410000000003</v>
      </c>
      <c r="U38" s="90">
        <v>0.77379999999999427</v>
      </c>
      <c r="V38" s="91">
        <v>2.0962787395128338E-3</v>
      </c>
      <c r="W38" s="35"/>
      <c r="X38" s="94">
        <v>373.90020000000004</v>
      </c>
      <c r="Y38" s="60"/>
      <c r="Z38" s="93">
        <v>-0.37239999999997053</v>
      </c>
      <c r="AA38" s="91">
        <v>-9.9499669492228524E-4</v>
      </c>
      <c r="AB38" s="33"/>
      <c r="AC38" s="33"/>
      <c r="AD38" s="33"/>
      <c r="AE38" s="33"/>
    </row>
    <row r="39" spans="1:31" s="34" customFormat="1" x14ac:dyDescent="0.3">
      <c r="A39" s="86" t="s">
        <v>55</v>
      </c>
      <c r="B39" s="35"/>
      <c r="C39" s="87" t="s">
        <v>121</v>
      </c>
      <c r="D39" s="88">
        <v>297.47630000000004</v>
      </c>
      <c r="E39" s="88"/>
      <c r="F39" s="89">
        <v>297.47630000000004</v>
      </c>
      <c r="G39" s="90">
        <v>-11.735599999999977</v>
      </c>
      <c r="H39" s="91">
        <v>-3.7953261177852395E-2</v>
      </c>
      <c r="I39" s="81"/>
      <c r="J39" s="87" t="s">
        <v>121</v>
      </c>
      <c r="K39" s="88" t="s">
        <v>121</v>
      </c>
      <c r="L39" s="88" t="s">
        <v>121</v>
      </c>
      <c r="M39" s="89" t="s">
        <v>121</v>
      </c>
      <c r="N39" s="90" t="s">
        <v>121</v>
      </c>
      <c r="O39" s="91" t="s">
        <v>122</v>
      </c>
      <c r="P39" s="35"/>
      <c r="Q39" s="87" t="s">
        <v>121</v>
      </c>
      <c r="R39" s="88">
        <v>243.3015</v>
      </c>
      <c r="S39" s="88"/>
      <c r="T39" s="89">
        <v>243.3015</v>
      </c>
      <c r="U39" s="90">
        <v>-32.581600000000009</v>
      </c>
      <c r="V39" s="91">
        <v>-0.11809929640489036</v>
      </c>
      <c r="W39" s="35"/>
      <c r="X39" s="94">
        <v>261.87260000000003</v>
      </c>
      <c r="Y39" s="60"/>
      <c r="Z39" s="93">
        <v>-25.435599999999965</v>
      </c>
      <c r="AA39" s="91">
        <v>-8.8530713707440187E-2</v>
      </c>
      <c r="AB39" s="85"/>
      <c r="AC39" s="85"/>
      <c r="AD39" s="85"/>
      <c r="AE39" s="85"/>
    </row>
    <row r="40" spans="1:31" s="34" customFormat="1" x14ac:dyDescent="0.3">
      <c r="A40" s="86" t="s">
        <v>56</v>
      </c>
      <c r="B40" s="35"/>
      <c r="C40" s="87" t="s">
        <v>121</v>
      </c>
      <c r="D40" s="88">
        <v>350.78489999999999</v>
      </c>
      <c r="E40" s="88"/>
      <c r="F40" s="89">
        <v>350.78489999999999</v>
      </c>
      <c r="G40" s="90">
        <v>-2.6188999999999965</v>
      </c>
      <c r="H40" s="91">
        <v>-7.4105032260547189E-3</v>
      </c>
      <c r="I40" s="81"/>
      <c r="J40" s="87" t="s">
        <v>121</v>
      </c>
      <c r="K40" s="88" t="s">
        <v>121</v>
      </c>
      <c r="L40" s="88" t="s">
        <v>121</v>
      </c>
      <c r="M40" s="89" t="s">
        <v>121</v>
      </c>
      <c r="N40" s="90" t="s">
        <v>121</v>
      </c>
      <c r="O40" s="91" t="s">
        <v>122</v>
      </c>
      <c r="P40" s="35"/>
      <c r="Q40" s="87" t="s">
        <v>121</v>
      </c>
      <c r="R40" s="88" t="s">
        <v>121</v>
      </c>
      <c r="S40" s="88"/>
      <c r="T40" s="89" t="s">
        <v>121</v>
      </c>
      <c r="U40" s="90" t="s">
        <v>121</v>
      </c>
      <c r="V40" s="91" t="s">
        <v>122</v>
      </c>
      <c r="W40" s="35"/>
      <c r="X40" s="94">
        <v>350.78489999999999</v>
      </c>
      <c r="Y40" s="60"/>
      <c r="Z40" s="93">
        <v>-2.6188999999999965</v>
      </c>
      <c r="AA40" s="91">
        <v>-7.4105032260547189E-3</v>
      </c>
      <c r="AB40" s="85"/>
      <c r="AC40" s="85"/>
      <c r="AD40" s="85"/>
      <c r="AE40" s="85"/>
    </row>
    <row r="41" spans="1:31" s="34" customFormat="1" x14ac:dyDescent="0.3">
      <c r="A41" s="86" t="s">
        <v>57</v>
      </c>
      <c r="B41" s="35"/>
      <c r="C41" s="87" t="s">
        <v>121</v>
      </c>
      <c r="D41" s="88">
        <v>335.50229999999999</v>
      </c>
      <c r="E41" s="88"/>
      <c r="F41" s="89">
        <v>335.50229999999999</v>
      </c>
      <c r="G41" s="90">
        <v>-0.91980000000000928</v>
      </c>
      <c r="H41" s="91">
        <v>-2.7340653304286765E-3</v>
      </c>
      <c r="I41" s="81"/>
      <c r="J41" s="87" t="s">
        <v>121</v>
      </c>
      <c r="K41" s="88" t="s">
        <v>121</v>
      </c>
      <c r="L41" s="88" t="s">
        <v>121</v>
      </c>
      <c r="M41" s="89" t="s">
        <v>121</v>
      </c>
      <c r="N41" s="90" t="s">
        <v>121</v>
      </c>
      <c r="O41" s="91" t="s">
        <v>122</v>
      </c>
      <c r="P41" s="35"/>
      <c r="Q41" s="87" t="s">
        <v>121</v>
      </c>
      <c r="R41" s="88" t="s">
        <v>121</v>
      </c>
      <c r="S41" s="88"/>
      <c r="T41" s="89" t="s">
        <v>121</v>
      </c>
      <c r="U41" s="90" t="s">
        <v>121</v>
      </c>
      <c r="V41" s="91" t="s">
        <v>122</v>
      </c>
      <c r="W41" s="35"/>
      <c r="X41" s="94">
        <v>335.50229999999999</v>
      </c>
      <c r="Y41" s="60"/>
      <c r="Z41" s="93">
        <v>-0.91980000000000928</v>
      </c>
      <c r="AA41" s="91">
        <v>-2.7340653304286765E-3</v>
      </c>
      <c r="AB41" s="85"/>
      <c r="AC41" s="85"/>
      <c r="AD41" s="85"/>
      <c r="AE41" s="85"/>
    </row>
    <row r="42" spans="1:31" s="34" customFormat="1" x14ac:dyDescent="0.3">
      <c r="A42" s="86" t="s">
        <v>58</v>
      </c>
      <c r="B42" s="35"/>
      <c r="C42" s="87" t="s">
        <v>121</v>
      </c>
      <c r="D42" s="88">
        <v>398.10140000000001</v>
      </c>
      <c r="E42" s="88"/>
      <c r="F42" s="89">
        <v>398.10140000000001</v>
      </c>
      <c r="G42" s="90">
        <v>4.2103999999999928</v>
      </c>
      <c r="H42" s="91">
        <v>1.068925159498438E-2</v>
      </c>
      <c r="I42" s="81"/>
      <c r="J42" s="87" t="s">
        <v>121</v>
      </c>
      <c r="K42" s="88" t="s">
        <v>121</v>
      </c>
      <c r="L42" s="88" t="s">
        <v>121</v>
      </c>
      <c r="M42" s="89" t="s">
        <v>121</v>
      </c>
      <c r="N42" s="90" t="s">
        <v>121</v>
      </c>
      <c r="O42" s="91" t="s">
        <v>122</v>
      </c>
      <c r="P42" s="35"/>
      <c r="Q42" s="87" t="s">
        <v>121</v>
      </c>
      <c r="R42" s="88" t="s">
        <v>121</v>
      </c>
      <c r="S42" s="88"/>
      <c r="T42" s="89" t="s">
        <v>121</v>
      </c>
      <c r="U42" s="90" t="s">
        <v>121</v>
      </c>
      <c r="V42" s="91" t="s">
        <v>122</v>
      </c>
      <c r="W42" s="35"/>
      <c r="X42" s="94">
        <v>398.10140000000001</v>
      </c>
      <c r="Y42" s="60"/>
      <c r="Z42" s="93">
        <v>4.2103999999999928</v>
      </c>
      <c r="AA42" s="91">
        <v>1.068925159498438E-2</v>
      </c>
      <c r="AB42" s="85"/>
      <c r="AC42" s="85"/>
      <c r="AD42" s="85"/>
      <c r="AE42" s="85"/>
    </row>
    <row r="43" spans="1:31" s="34" customFormat="1" x14ac:dyDescent="0.3">
      <c r="A43" s="86" t="s">
        <v>59</v>
      </c>
      <c r="B43" s="35"/>
      <c r="C43" s="87" t="s">
        <v>121</v>
      </c>
      <c r="D43" s="88">
        <v>401.37170000000003</v>
      </c>
      <c r="E43" s="88"/>
      <c r="F43" s="89">
        <v>401.37170000000003</v>
      </c>
      <c r="G43" s="90">
        <v>-3.1084999999999923</v>
      </c>
      <c r="H43" s="91">
        <v>-7.6851722284551685E-3</v>
      </c>
      <c r="I43" s="81"/>
      <c r="J43" s="87" t="s">
        <v>121</v>
      </c>
      <c r="K43" s="88" t="s">
        <v>121</v>
      </c>
      <c r="L43" s="88" t="s">
        <v>121</v>
      </c>
      <c r="M43" s="89" t="s">
        <v>121</v>
      </c>
      <c r="N43" s="90" t="s">
        <v>121</v>
      </c>
      <c r="O43" s="91" t="s">
        <v>122</v>
      </c>
      <c r="P43" s="35"/>
      <c r="Q43" s="87" t="s">
        <v>121</v>
      </c>
      <c r="R43" s="88">
        <v>444.78320000000002</v>
      </c>
      <c r="S43" s="88"/>
      <c r="T43" s="89">
        <v>444.78320000000002</v>
      </c>
      <c r="U43" s="90">
        <v>-7.1981000000000108</v>
      </c>
      <c r="V43" s="91">
        <v>-1.5925658871285185E-2</v>
      </c>
      <c r="W43" s="35"/>
      <c r="X43" s="94">
        <v>406.43350000000004</v>
      </c>
      <c r="Y43" s="60"/>
      <c r="Z43" s="93">
        <v>-3.5852999999999611</v>
      </c>
      <c r="AA43" s="91"/>
      <c r="AB43" s="33"/>
      <c r="AC43" s="33"/>
      <c r="AD43" s="33"/>
      <c r="AE43" s="33"/>
    </row>
    <row r="44" spans="1:31" s="34" customFormat="1" x14ac:dyDescent="0.3">
      <c r="A44" s="86" t="s">
        <v>60</v>
      </c>
      <c r="B44" s="35"/>
      <c r="C44" s="87"/>
      <c r="D44" s="96"/>
      <c r="E44" s="88"/>
      <c r="F44" s="97"/>
      <c r="G44" s="90"/>
      <c r="H44" s="91"/>
      <c r="I44" s="98"/>
      <c r="J44" s="87">
        <v>399.29650000000004</v>
      </c>
      <c r="K44" s="88">
        <v>417.40430000000003</v>
      </c>
      <c r="L44" s="88" t="s">
        <v>121</v>
      </c>
      <c r="M44" s="97">
        <v>411.70210000000003</v>
      </c>
      <c r="N44" s="90">
        <v>6.0719000000000278</v>
      </c>
      <c r="O44" s="91">
        <v>1.4969053093186918E-2</v>
      </c>
      <c r="P44" s="35"/>
      <c r="Q44" s="87" t="s">
        <v>121</v>
      </c>
      <c r="R44" s="96" t="s">
        <v>121</v>
      </c>
      <c r="S44" s="88"/>
      <c r="T44" s="97" t="s">
        <v>121</v>
      </c>
      <c r="U44" s="90" t="s">
        <v>121</v>
      </c>
      <c r="V44" s="91" t="s">
        <v>122</v>
      </c>
      <c r="W44" s="35"/>
      <c r="X44" s="94">
        <v>411.70210000000003</v>
      </c>
      <c r="Y44" s="60"/>
      <c r="Z44" s="93">
        <v>6.0719000000000278</v>
      </c>
      <c r="AA44" s="91">
        <v>1.4969053093186918E-2</v>
      </c>
      <c r="AB44" s="85"/>
      <c r="AC44" s="85"/>
      <c r="AD44" s="85"/>
      <c r="AE44" s="85"/>
    </row>
    <row r="45" spans="1:31" s="34" customFormat="1" ht="13.5" thickBot="1" x14ac:dyDescent="0.35">
      <c r="A45" s="99" t="s">
        <v>61</v>
      </c>
      <c r="B45" s="35"/>
      <c r="C45" s="100"/>
      <c r="D45" s="101"/>
      <c r="E45" s="101"/>
      <c r="F45" s="102"/>
      <c r="G45" s="103"/>
      <c r="H45" s="104"/>
      <c r="I45" s="98"/>
      <c r="J45" s="100">
        <v>382.01550000000003</v>
      </c>
      <c r="K45" s="101">
        <v>402.47430000000003</v>
      </c>
      <c r="L45" s="101">
        <v>412.24209999999999</v>
      </c>
      <c r="M45" s="102">
        <v>400.53180000000003</v>
      </c>
      <c r="N45" s="103">
        <v>7.6476000000000113</v>
      </c>
      <c r="O45" s="104">
        <v>1.9465277555065871E-2</v>
      </c>
      <c r="P45" s="35"/>
      <c r="Q45" s="100" t="s">
        <v>121</v>
      </c>
      <c r="R45" s="101" t="s">
        <v>121</v>
      </c>
      <c r="S45" s="101"/>
      <c r="T45" s="102" t="s">
        <v>121</v>
      </c>
      <c r="U45" s="103" t="s">
        <v>121</v>
      </c>
      <c r="V45" s="104" t="s">
        <v>122</v>
      </c>
      <c r="W45" s="35"/>
      <c r="X45" s="105">
        <v>400.53180000000003</v>
      </c>
      <c r="Y45" s="60"/>
      <c r="Z45" s="106">
        <v>7.6476000000000113</v>
      </c>
      <c r="AA45" s="104">
        <v>1.9465277555065871E-2</v>
      </c>
      <c r="AB45" s="33"/>
      <c r="AC45" s="33"/>
      <c r="AD45" s="33"/>
      <c r="AE45" s="33"/>
    </row>
    <row r="46" spans="1:31" x14ac:dyDescent="0.3">
      <c r="A46" s="107" t="s">
        <v>62</v>
      </c>
    </row>
    <row r="57" spans="3:5" ht="15" x14ac:dyDescent="0.3">
      <c r="D57" s="33"/>
      <c r="E57" s="58"/>
    </row>
    <row r="61" spans="3:5" ht="20.9" customHeight="1" x14ac:dyDescent="0.3">
      <c r="C61" s="5"/>
      <c r="D61" s="108" t="s">
        <v>63</v>
      </c>
    </row>
    <row r="62" spans="3:5" ht="13.5" x14ac:dyDescent="0.3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7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K38" activePane="bottomRight" state="frozen"/>
      <selection activeCell="D41" sqref="D41"/>
      <selection pane="topRight" activeCell="D41" sqref="D41"/>
      <selection pane="bottomLeft" activeCell="D41" sqref="D41"/>
      <selection pane="bottomRight" activeCell="D41" sqref="D41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09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9" customHeight="1" x14ac:dyDescent="0.3"/>
    <row r="2" spans="1:32" s="85" customFormat="1" ht="11.9" customHeight="1" x14ac:dyDescent="0.3">
      <c r="A2" s="110"/>
      <c r="AA2" s="215">
        <v>4</v>
      </c>
      <c r="AB2" s="215"/>
      <c r="AC2" s="215"/>
      <c r="AD2" s="215"/>
      <c r="AE2" s="215"/>
    </row>
    <row r="3" spans="1:32" s="85" customFormat="1" ht="11.9" customHeight="1" x14ac:dyDescent="0.3">
      <c r="A3" s="111"/>
      <c r="AC3" s="112" t="s">
        <v>5</v>
      </c>
      <c r="AD3" s="216">
        <v>43486</v>
      </c>
      <c r="AE3" s="216">
        <f>DATE(2006,1,2)+(AC2-1)*7</f>
        <v>38712</v>
      </c>
    </row>
    <row r="4" spans="1:32" s="85" customFormat="1" ht="11.9" customHeight="1" x14ac:dyDescent="0.3">
      <c r="A4" s="113"/>
      <c r="AC4" s="114" t="s">
        <v>6</v>
      </c>
      <c r="AD4" s="217">
        <f>+AD3+6</f>
        <v>43492</v>
      </c>
      <c r="AE4" s="217"/>
    </row>
    <row r="5" spans="1:32" s="85" customFormat="1" ht="3" customHeight="1" x14ac:dyDescent="0.3">
      <c r="A5" s="115"/>
      <c r="B5" s="116"/>
      <c r="C5" s="116"/>
      <c r="D5" s="116"/>
      <c r="E5" s="117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8"/>
      <c r="AD5" s="119"/>
      <c r="AE5" s="33"/>
    </row>
    <row r="6" spans="1:32" s="85" customFormat="1" ht="11.15" customHeight="1" x14ac:dyDescent="0.3">
      <c r="A6" s="204" t="s">
        <v>64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120"/>
    </row>
    <row r="7" spans="1:32" s="85" customFormat="1" ht="11.15" customHeight="1" x14ac:dyDescent="0.3">
      <c r="A7" s="204" t="s">
        <v>65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120"/>
    </row>
    <row r="8" spans="1:32" s="85" customFormat="1" ht="6" customHeight="1" thickBot="1" x14ac:dyDescent="0.3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2"/>
      <c r="AE8" s="121"/>
      <c r="AF8" s="121"/>
    </row>
    <row r="9" spans="1:32" s="85" customFormat="1" ht="10.4" customHeight="1" x14ac:dyDescent="0.3">
      <c r="A9" s="218" t="s">
        <v>66</v>
      </c>
      <c r="B9" s="219" t="s">
        <v>33</v>
      </c>
      <c r="C9" s="213" t="s">
        <v>34</v>
      </c>
      <c r="D9" s="213" t="s">
        <v>35</v>
      </c>
      <c r="E9" s="213" t="s">
        <v>36</v>
      </c>
      <c r="F9" s="213" t="s">
        <v>37</v>
      </c>
      <c r="G9" s="213" t="s">
        <v>38</v>
      </c>
      <c r="H9" s="213" t="s">
        <v>39</v>
      </c>
      <c r="I9" s="213" t="s">
        <v>40</v>
      </c>
      <c r="J9" s="213" t="s">
        <v>41</v>
      </c>
      <c r="K9" s="213" t="s">
        <v>42</v>
      </c>
      <c r="L9" s="213" t="s">
        <v>43</v>
      </c>
      <c r="M9" s="213" t="s">
        <v>44</v>
      </c>
      <c r="N9" s="213" t="s">
        <v>45</v>
      </c>
      <c r="O9" s="213" t="s">
        <v>46</v>
      </c>
      <c r="P9" s="213" t="s">
        <v>47</v>
      </c>
      <c r="Q9" s="213" t="s">
        <v>48</v>
      </c>
      <c r="R9" s="213" t="s">
        <v>49</v>
      </c>
      <c r="S9" s="213" t="s">
        <v>50</v>
      </c>
      <c r="T9" s="213" t="s">
        <v>51</v>
      </c>
      <c r="U9" s="213" t="s">
        <v>52</v>
      </c>
      <c r="V9" s="213" t="s">
        <v>53</v>
      </c>
      <c r="W9" s="213" t="s">
        <v>54</v>
      </c>
      <c r="X9" s="213" t="s">
        <v>55</v>
      </c>
      <c r="Y9" s="213" t="s">
        <v>56</v>
      </c>
      <c r="Z9" s="213" t="s">
        <v>57</v>
      </c>
      <c r="AA9" s="213" t="s">
        <v>58</v>
      </c>
      <c r="AB9" s="213" t="s">
        <v>59</v>
      </c>
      <c r="AC9" s="213" t="s">
        <v>67</v>
      </c>
      <c r="AD9" s="211" t="s">
        <v>68</v>
      </c>
      <c r="AE9" s="123" t="s">
        <v>69</v>
      </c>
      <c r="AF9" s="124"/>
    </row>
    <row r="10" spans="1:32" s="85" customFormat="1" ht="10.4" customHeight="1" thickBot="1" x14ac:dyDescent="0.35">
      <c r="A10" s="218"/>
      <c r="B10" s="220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2"/>
      <c r="AE10" s="125" t="s">
        <v>25</v>
      </c>
      <c r="AF10" s="126" t="s">
        <v>26</v>
      </c>
    </row>
    <row r="11" spans="1:32" s="85" customFormat="1" ht="12" customHeight="1" x14ac:dyDescent="0.3">
      <c r="A11" s="127" t="s">
        <v>70</v>
      </c>
      <c r="B11" s="128" t="s">
        <v>121</v>
      </c>
      <c r="C11" s="129" t="s">
        <v>121</v>
      </c>
      <c r="D11" s="129" t="s">
        <v>121</v>
      </c>
      <c r="E11" s="129">
        <v>357.0779</v>
      </c>
      <c r="F11" s="129" t="s">
        <v>121</v>
      </c>
      <c r="G11" s="129" t="s">
        <v>121</v>
      </c>
      <c r="H11" s="129" t="s">
        <v>121</v>
      </c>
      <c r="I11" s="129" t="s">
        <v>121</v>
      </c>
      <c r="J11" s="129">
        <v>416.71</v>
      </c>
      <c r="K11" s="129" t="s">
        <v>121</v>
      </c>
      <c r="L11" s="129" t="s">
        <v>121</v>
      </c>
      <c r="M11" s="129">
        <v>468.66</v>
      </c>
      <c r="N11" s="129" t="s">
        <v>121</v>
      </c>
      <c r="O11" s="129" t="s">
        <v>121</v>
      </c>
      <c r="P11" s="129" t="s">
        <v>121</v>
      </c>
      <c r="Q11" s="129" t="s">
        <v>121</v>
      </c>
      <c r="R11" s="129" t="s">
        <v>121</v>
      </c>
      <c r="S11" s="129" t="s">
        <v>121</v>
      </c>
      <c r="T11" s="129" t="s">
        <v>121</v>
      </c>
      <c r="U11" s="129">
        <v>484.62</v>
      </c>
      <c r="V11" s="129">
        <v>340.14190000000002</v>
      </c>
      <c r="W11" s="129">
        <v>397.9</v>
      </c>
      <c r="X11" s="129" t="s">
        <v>121</v>
      </c>
      <c r="Y11" s="129" t="s">
        <v>121</v>
      </c>
      <c r="Z11" s="129" t="s">
        <v>121</v>
      </c>
      <c r="AA11" s="129" t="s">
        <v>121</v>
      </c>
      <c r="AB11" s="129">
        <v>440.16520000000003</v>
      </c>
      <c r="AC11" s="129" t="s">
        <v>121</v>
      </c>
      <c r="AD11" s="130">
        <v>421.3141</v>
      </c>
      <c r="AE11" s="131">
        <v>1.8156999999999925</v>
      </c>
      <c r="AF11" s="132">
        <v>4.3282644224626188E-3</v>
      </c>
    </row>
    <row r="12" spans="1:32" s="85" customFormat="1" ht="12" customHeight="1" x14ac:dyDescent="0.3">
      <c r="A12" s="127" t="s">
        <v>71</v>
      </c>
      <c r="B12" s="129" t="s">
        <v>121</v>
      </c>
      <c r="C12" s="129" t="s">
        <v>121</v>
      </c>
      <c r="D12" s="129" t="s">
        <v>121</v>
      </c>
      <c r="E12" s="129">
        <v>354.6671</v>
      </c>
      <c r="F12" s="129" t="s">
        <v>121</v>
      </c>
      <c r="G12" s="129" t="s">
        <v>121</v>
      </c>
      <c r="H12" s="129" t="s">
        <v>121</v>
      </c>
      <c r="I12" s="129" t="s">
        <v>121</v>
      </c>
      <c r="J12" s="129">
        <v>412.13</v>
      </c>
      <c r="K12" s="129" t="s">
        <v>121</v>
      </c>
      <c r="L12" s="129" t="s">
        <v>121</v>
      </c>
      <c r="M12" s="129" t="s">
        <v>121</v>
      </c>
      <c r="N12" s="129" t="s">
        <v>121</v>
      </c>
      <c r="O12" s="129" t="s">
        <v>121</v>
      </c>
      <c r="P12" s="129" t="s">
        <v>121</v>
      </c>
      <c r="Q12" s="129" t="s">
        <v>121</v>
      </c>
      <c r="R12" s="129" t="s">
        <v>121</v>
      </c>
      <c r="S12" s="129" t="s">
        <v>121</v>
      </c>
      <c r="T12" s="129">
        <v>351</v>
      </c>
      <c r="U12" s="129">
        <v>488.6</v>
      </c>
      <c r="V12" s="129">
        <v>350.86610000000002</v>
      </c>
      <c r="W12" s="129">
        <v>399.7</v>
      </c>
      <c r="X12" s="129" t="s">
        <v>121</v>
      </c>
      <c r="Y12" s="129" t="s">
        <v>121</v>
      </c>
      <c r="Z12" s="129" t="s">
        <v>121</v>
      </c>
      <c r="AA12" s="129" t="s">
        <v>121</v>
      </c>
      <c r="AB12" s="129">
        <v>440.16520000000003</v>
      </c>
      <c r="AC12" s="129" t="s">
        <v>121</v>
      </c>
      <c r="AD12" s="130">
        <v>396.49209999999999</v>
      </c>
      <c r="AE12" s="131">
        <v>-1.491800000000012</v>
      </c>
      <c r="AF12" s="132">
        <v>-3.7483928369967025E-3</v>
      </c>
    </row>
    <row r="13" spans="1:32" s="85" customFormat="1" ht="12" customHeight="1" x14ac:dyDescent="0.3">
      <c r="A13" s="127" t="s">
        <v>72</v>
      </c>
      <c r="B13" s="129" t="s">
        <v>121</v>
      </c>
      <c r="C13" s="129" t="s">
        <v>121</v>
      </c>
      <c r="D13" s="129" t="s">
        <v>121</v>
      </c>
      <c r="E13" s="129">
        <v>353.86340000000001</v>
      </c>
      <c r="F13" s="129" t="s">
        <v>121</v>
      </c>
      <c r="G13" s="129" t="s">
        <v>121</v>
      </c>
      <c r="H13" s="129" t="s">
        <v>121</v>
      </c>
      <c r="I13" s="129" t="s">
        <v>121</v>
      </c>
      <c r="J13" s="129">
        <v>393.58</v>
      </c>
      <c r="K13" s="129" t="s">
        <v>121</v>
      </c>
      <c r="L13" s="129" t="s">
        <v>121</v>
      </c>
      <c r="M13" s="129">
        <v>443.34</v>
      </c>
      <c r="N13" s="129" t="s">
        <v>121</v>
      </c>
      <c r="O13" s="129">
        <v>235.15</v>
      </c>
      <c r="P13" s="129" t="s">
        <v>121</v>
      </c>
      <c r="Q13" s="129" t="s">
        <v>121</v>
      </c>
      <c r="R13" s="129" t="s">
        <v>121</v>
      </c>
      <c r="S13" s="129" t="s">
        <v>121</v>
      </c>
      <c r="T13" s="129">
        <v>363</v>
      </c>
      <c r="U13" s="129">
        <v>438.45</v>
      </c>
      <c r="V13" s="129">
        <v>337.34430000000003</v>
      </c>
      <c r="W13" s="129">
        <v>367</v>
      </c>
      <c r="X13" s="129">
        <v>261.2131</v>
      </c>
      <c r="Y13" s="129" t="s">
        <v>121</v>
      </c>
      <c r="Z13" s="129" t="s">
        <v>121</v>
      </c>
      <c r="AA13" s="129" t="s">
        <v>121</v>
      </c>
      <c r="AB13" s="129">
        <v>448.73480000000001</v>
      </c>
      <c r="AC13" s="129" t="s">
        <v>121</v>
      </c>
      <c r="AD13" s="130">
        <v>391.42</v>
      </c>
      <c r="AE13" s="131">
        <v>1.8300000000010641E-2</v>
      </c>
      <c r="AF13" s="132">
        <v>4.6755034533602285E-5</v>
      </c>
    </row>
    <row r="14" spans="1:32" s="85" customFormat="1" ht="12" customHeight="1" x14ac:dyDescent="0.3">
      <c r="A14" s="127" t="s">
        <v>73</v>
      </c>
      <c r="B14" s="133" t="s">
        <v>121</v>
      </c>
      <c r="C14" s="133" t="s">
        <v>121</v>
      </c>
      <c r="D14" s="133" t="s">
        <v>121</v>
      </c>
      <c r="E14" s="133">
        <v>349.84530000000001</v>
      </c>
      <c r="F14" s="133" t="s">
        <v>121</v>
      </c>
      <c r="G14" s="133" t="s">
        <v>121</v>
      </c>
      <c r="H14" s="133" t="s">
        <v>121</v>
      </c>
      <c r="I14" s="133" t="s">
        <v>121</v>
      </c>
      <c r="J14" s="133">
        <v>393.1</v>
      </c>
      <c r="K14" s="133" t="s">
        <v>121</v>
      </c>
      <c r="L14" s="133" t="s">
        <v>121</v>
      </c>
      <c r="M14" s="133">
        <v>498</v>
      </c>
      <c r="N14" s="133" t="s">
        <v>121</v>
      </c>
      <c r="O14" s="133" t="s">
        <v>121</v>
      </c>
      <c r="P14" s="133" t="s">
        <v>121</v>
      </c>
      <c r="Q14" s="133" t="s">
        <v>121</v>
      </c>
      <c r="R14" s="133" t="s">
        <v>121</v>
      </c>
      <c r="S14" s="133" t="s">
        <v>121</v>
      </c>
      <c r="T14" s="133">
        <v>353</v>
      </c>
      <c r="U14" s="133">
        <v>455.39</v>
      </c>
      <c r="V14" s="133">
        <v>288.15309999999999</v>
      </c>
      <c r="W14" s="133">
        <v>382.5</v>
      </c>
      <c r="X14" s="133">
        <v>212.48660000000001</v>
      </c>
      <c r="Y14" s="133" t="s">
        <v>121</v>
      </c>
      <c r="Z14" s="133" t="s">
        <v>121</v>
      </c>
      <c r="AA14" s="133" t="s">
        <v>121</v>
      </c>
      <c r="AB14" s="133">
        <v>446.5924</v>
      </c>
      <c r="AC14" s="133" t="s">
        <v>121</v>
      </c>
      <c r="AD14" s="134">
        <v>372.68380000000002</v>
      </c>
      <c r="AE14" s="135">
        <v>-3.7694999999999936</v>
      </c>
      <c r="AF14" s="136">
        <v>-1.0013194199652371E-2</v>
      </c>
    </row>
    <row r="15" spans="1:32" s="85" customFormat="1" ht="12" customHeight="1" x14ac:dyDescent="0.3">
      <c r="A15" s="127" t="s">
        <v>74</v>
      </c>
      <c r="B15" s="129" t="s">
        <v>121</v>
      </c>
      <c r="C15" s="129" t="s">
        <v>121</v>
      </c>
      <c r="D15" s="129" t="s">
        <v>123</v>
      </c>
      <c r="E15" s="129">
        <v>336.45150000000001</v>
      </c>
      <c r="F15" s="129" t="s">
        <v>121</v>
      </c>
      <c r="G15" s="129" t="s">
        <v>123</v>
      </c>
      <c r="H15" s="129" t="s">
        <v>121</v>
      </c>
      <c r="I15" s="129" t="s">
        <v>121</v>
      </c>
      <c r="J15" s="129">
        <v>346.5</v>
      </c>
      <c r="K15" s="129" t="s">
        <v>121</v>
      </c>
      <c r="L15" s="129" t="s">
        <v>121</v>
      </c>
      <c r="M15" s="129">
        <v>484.75</v>
      </c>
      <c r="N15" s="129" t="s">
        <v>121</v>
      </c>
      <c r="O15" s="129">
        <v>223.66</v>
      </c>
      <c r="P15" s="129" t="s">
        <v>121</v>
      </c>
      <c r="Q15" s="129" t="s">
        <v>121</v>
      </c>
      <c r="R15" s="129" t="s">
        <v>121</v>
      </c>
      <c r="S15" s="129" t="s">
        <v>121</v>
      </c>
      <c r="T15" s="129">
        <v>343</v>
      </c>
      <c r="U15" s="129" t="s">
        <v>121</v>
      </c>
      <c r="V15" s="129">
        <v>299.11040000000003</v>
      </c>
      <c r="W15" s="129">
        <v>346.2</v>
      </c>
      <c r="X15" s="129">
        <v>264.7208</v>
      </c>
      <c r="Y15" s="129" t="s">
        <v>121</v>
      </c>
      <c r="Z15" s="129" t="s">
        <v>123</v>
      </c>
      <c r="AA15" s="129" t="s">
        <v>121</v>
      </c>
      <c r="AB15" s="129">
        <v>437.73070000000001</v>
      </c>
      <c r="AC15" s="129">
        <v>432.54790000000003</v>
      </c>
      <c r="AD15" s="130">
        <v>351.9477</v>
      </c>
      <c r="AE15" s="131">
        <v>-4.5699000000000183</v>
      </c>
      <c r="AF15" s="132">
        <v>-1.2818161010844957E-2</v>
      </c>
    </row>
    <row r="16" spans="1:32" s="85" customFormat="1" ht="12" customHeight="1" thickBot="1" x14ac:dyDescent="0.35">
      <c r="A16" s="127" t="s">
        <v>75</v>
      </c>
      <c r="B16" s="129" t="s">
        <v>121</v>
      </c>
      <c r="C16" s="129" t="s">
        <v>121</v>
      </c>
      <c r="D16" s="129" t="s">
        <v>121</v>
      </c>
      <c r="E16" s="129">
        <v>341.40719999999999</v>
      </c>
      <c r="F16" s="129" t="s">
        <v>121</v>
      </c>
      <c r="G16" s="129" t="s">
        <v>121</v>
      </c>
      <c r="H16" s="129" t="s">
        <v>121</v>
      </c>
      <c r="I16" s="129" t="s">
        <v>121</v>
      </c>
      <c r="J16" s="129">
        <v>344.61</v>
      </c>
      <c r="K16" s="129" t="s">
        <v>121</v>
      </c>
      <c r="L16" s="129" t="s">
        <v>121</v>
      </c>
      <c r="M16" s="129" t="s">
        <v>121</v>
      </c>
      <c r="N16" s="129" t="s">
        <v>121</v>
      </c>
      <c r="O16" s="129" t="s">
        <v>121</v>
      </c>
      <c r="P16" s="129" t="s">
        <v>123</v>
      </c>
      <c r="Q16" s="129" t="s">
        <v>121</v>
      </c>
      <c r="R16" s="129" t="s">
        <v>121</v>
      </c>
      <c r="S16" s="129" t="s">
        <v>121</v>
      </c>
      <c r="T16" s="129">
        <v>341</v>
      </c>
      <c r="U16" s="129" t="s">
        <v>121</v>
      </c>
      <c r="V16" s="129" t="s">
        <v>121</v>
      </c>
      <c r="W16" s="129">
        <v>366.3</v>
      </c>
      <c r="X16" s="129">
        <v>348.24190000000004</v>
      </c>
      <c r="Y16" s="129" t="s">
        <v>121</v>
      </c>
      <c r="Z16" s="129" t="s">
        <v>121</v>
      </c>
      <c r="AA16" s="129" t="s">
        <v>121</v>
      </c>
      <c r="AB16" s="129">
        <v>446.9819</v>
      </c>
      <c r="AC16" s="129" t="s">
        <v>121</v>
      </c>
      <c r="AD16" s="130">
        <v>345.02430000000004</v>
      </c>
      <c r="AE16" s="131">
        <v>2.9358000000000288</v>
      </c>
      <c r="AF16" s="132">
        <v>8.5819897482669796E-3</v>
      </c>
    </row>
    <row r="17" spans="1:32" s="142" customFormat="1" ht="12" customHeight="1" thickBot="1" x14ac:dyDescent="0.35">
      <c r="A17" s="137" t="s">
        <v>76</v>
      </c>
      <c r="B17" s="138" t="s">
        <v>121</v>
      </c>
      <c r="C17" s="138" t="s">
        <v>121</v>
      </c>
      <c r="D17" s="138" t="s">
        <v>123</v>
      </c>
      <c r="E17" s="138">
        <v>341.96800000000002</v>
      </c>
      <c r="F17" s="138" t="s">
        <v>121</v>
      </c>
      <c r="G17" s="138" t="s">
        <v>123</v>
      </c>
      <c r="H17" s="138" t="s">
        <v>121</v>
      </c>
      <c r="I17" s="138" t="s">
        <v>121</v>
      </c>
      <c r="J17" s="138">
        <v>407.41700000000003</v>
      </c>
      <c r="K17" s="138" t="s">
        <v>121</v>
      </c>
      <c r="L17" s="138" t="s">
        <v>121</v>
      </c>
      <c r="M17" s="138">
        <v>461.83690000000001</v>
      </c>
      <c r="N17" s="138" t="s">
        <v>121</v>
      </c>
      <c r="O17" s="138">
        <v>225.77510000000001</v>
      </c>
      <c r="P17" s="138" t="s">
        <v>123</v>
      </c>
      <c r="Q17" s="138" t="s">
        <v>121</v>
      </c>
      <c r="R17" s="138" t="s">
        <v>121</v>
      </c>
      <c r="S17" s="138" t="s">
        <v>121</v>
      </c>
      <c r="T17" s="138">
        <v>343.89680000000004</v>
      </c>
      <c r="U17" s="138">
        <v>466.76500000000004</v>
      </c>
      <c r="V17" s="138">
        <v>306.98680000000002</v>
      </c>
      <c r="W17" s="138">
        <v>359.31060000000002</v>
      </c>
      <c r="X17" s="138">
        <v>272.40570000000002</v>
      </c>
      <c r="Y17" s="138" t="s">
        <v>121</v>
      </c>
      <c r="Z17" s="138" t="s">
        <v>123</v>
      </c>
      <c r="AA17" s="138" t="s">
        <v>121</v>
      </c>
      <c r="AB17" s="138">
        <v>441.16920000000005</v>
      </c>
      <c r="AC17" s="138">
        <v>432.54790000000003</v>
      </c>
      <c r="AD17" s="139">
        <v>376.11690000000004</v>
      </c>
      <c r="AE17" s="140">
        <v>-0.86769999999995662</v>
      </c>
      <c r="AF17" s="141">
        <v>-2.3016855330428793E-3</v>
      </c>
    </row>
    <row r="18" spans="1:32" s="85" customFormat="1" ht="12" customHeight="1" x14ac:dyDescent="0.3">
      <c r="A18" s="127" t="s">
        <v>77</v>
      </c>
      <c r="B18" s="128">
        <v>363.37</v>
      </c>
      <c r="C18" s="128" t="s">
        <v>121</v>
      </c>
      <c r="D18" s="128">
        <v>346.98470000000003</v>
      </c>
      <c r="E18" s="128">
        <v>366.58750000000003</v>
      </c>
      <c r="F18" s="128">
        <v>399.86</v>
      </c>
      <c r="G18" s="128" t="s">
        <v>123</v>
      </c>
      <c r="H18" s="128">
        <v>361.84</v>
      </c>
      <c r="I18" s="128" t="s">
        <v>121</v>
      </c>
      <c r="J18" s="128">
        <v>396.51</v>
      </c>
      <c r="K18" s="128">
        <v>418</v>
      </c>
      <c r="L18" s="128">
        <v>352.84010000000001</v>
      </c>
      <c r="M18" s="128">
        <v>440.53</v>
      </c>
      <c r="N18" s="128" t="s">
        <v>121</v>
      </c>
      <c r="O18" s="128">
        <v>300.03000000000003</v>
      </c>
      <c r="P18" s="128">
        <v>305.7</v>
      </c>
      <c r="Q18" s="128" t="s">
        <v>123</v>
      </c>
      <c r="R18" s="128" t="s">
        <v>121</v>
      </c>
      <c r="S18" s="128" t="s">
        <v>121</v>
      </c>
      <c r="T18" s="128">
        <v>373</v>
      </c>
      <c r="U18" s="128">
        <v>396.9</v>
      </c>
      <c r="V18" s="128">
        <v>338.27690000000001</v>
      </c>
      <c r="W18" s="128">
        <v>398.9</v>
      </c>
      <c r="X18" s="128">
        <v>325.20359999999999</v>
      </c>
      <c r="Y18" s="128">
        <v>366.36</v>
      </c>
      <c r="Z18" s="128">
        <v>379.97</v>
      </c>
      <c r="AA18" s="128">
        <v>426.36</v>
      </c>
      <c r="AB18" s="128">
        <v>406.9581</v>
      </c>
      <c r="AC18" s="128">
        <v>391.48150000000004</v>
      </c>
      <c r="AD18" s="130">
        <v>406.94320000000005</v>
      </c>
      <c r="AE18" s="131">
        <v>4.8991000000000327</v>
      </c>
      <c r="AF18" s="132">
        <v>1.2185479155147489E-2</v>
      </c>
    </row>
    <row r="19" spans="1:32" s="85" customFormat="1" ht="12" customHeight="1" x14ac:dyDescent="0.3">
      <c r="A19" s="127" t="s">
        <v>78</v>
      </c>
      <c r="B19" s="129">
        <v>341.33</v>
      </c>
      <c r="C19" s="129" t="s">
        <v>121</v>
      </c>
      <c r="D19" s="129">
        <v>344.56780000000003</v>
      </c>
      <c r="E19" s="129">
        <v>365.11420000000004</v>
      </c>
      <c r="F19" s="129">
        <v>388.33</v>
      </c>
      <c r="G19" s="129" t="s">
        <v>121</v>
      </c>
      <c r="H19" s="129">
        <v>358.9</v>
      </c>
      <c r="I19" s="129" t="s">
        <v>121</v>
      </c>
      <c r="J19" s="129">
        <v>389.03</v>
      </c>
      <c r="K19" s="129">
        <v>399</v>
      </c>
      <c r="L19" s="129">
        <v>353.78210000000001</v>
      </c>
      <c r="M19" s="129">
        <v>436.98</v>
      </c>
      <c r="N19" s="129" t="s">
        <v>121</v>
      </c>
      <c r="O19" s="129" t="s">
        <v>121</v>
      </c>
      <c r="P19" s="129">
        <v>293.97000000000003</v>
      </c>
      <c r="Q19" s="129" t="s">
        <v>123</v>
      </c>
      <c r="R19" s="129" t="s">
        <v>121</v>
      </c>
      <c r="S19" s="129" t="s">
        <v>121</v>
      </c>
      <c r="T19" s="129">
        <v>383</v>
      </c>
      <c r="U19" s="129">
        <v>398.94</v>
      </c>
      <c r="V19" s="129">
        <v>342.47329999999999</v>
      </c>
      <c r="W19" s="129">
        <v>397.4</v>
      </c>
      <c r="X19" s="129">
        <v>315.95580000000001</v>
      </c>
      <c r="Y19" s="129">
        <v>362.12</v>
      </c>
      <c r="Z19" s="129" t="s">
        <v>123</v>
      </c>
      <c r="AA19" s="129">
        <v>427.83</v>
      </c>
      <c r="AB19" s="129">
        <v>412.2167</v>
      </c>
      <c r="AC19" s="129">
        <v>395.45580000000001</v>
      </c>
      <c r="AD19" s="130">
        <v>391.81190000000004</v>
      </c>
      <c r="AE19" s="131">
        <v>-2.6700000000005275E-2</v>
      </c>
      <c r="AF19" s="132">
        <v>-6.8140300623790694E-5</v>
      </c>
    </row>
    <row r="20" spans="1:32" s="85" customFormat="1" ht="12" customHeight="1" x14ac:dyDescent="0.3">
      <c r="A20" s="127" t="s">
        <v>79</v>
      </c>
      <c r="B20" s="129">
        <v>324.03000000000003</v>
      </c>
      <c r="C20" s="129" t="s">
        <v>121</v>
      </c>
      <c r="D20" s="129">
        <v>336.38140000000004</v>
      </c>
      <c r="E20" s="129">
        <v>344.08600000000001</v>
      </c>
      <c r="F20" s="129">
        <v>385.24</v>
      </c>
      <c r="G20" s="129" t="s">
        <v>123</v>
      </c>
      <c r="H20" s="129">
        <v>350.11</v>
      </c>
      <c r="I20" s="129" t="s">
        <v>121</v>
      </c>
      <c r="J20" s="129">
        <v>376.47</v>
      </c>
      <c r="K20" s="129">
        <v>390</v>
      </c>
      <c r="L20" s="129">
        <v>359.97220000000004</v>
      </c>
      <c r="M20" s="129">
        <v>406.99</v>
      </c>
      <c r="N20" s="129" t="s">
        <v>121</v>
      </c>
      <c r="O20" s="129">
        <v>280.66000000000003</v>
      </c>
      <c r="P20" s="129">
        <v>292.99</v>
      </c>
      <c r="Q20" s="129" t="s">
        <v>123</v>
      </c>
      <c r="R20" s="129">
        <v>240.33</v>
      </c>
      <c r="S20" s="129" t="s">
        <v>121</v>
      </c>
      <c r="T20" s="129">
        <v>340</v>
      </c>
      <c r="U20" s="129">
        <v>381.87</v>
      </c>
      <c r="V20" s="129">
        <v>331.04970000000003</v>
      </c>
      <c r="W20" s="129">
        <v>375.6</v>
      </c>
      <c r="X20" s="129">
        <v>289.33800000000002</v>
      </c>
      <c r="Y20" s="129">
        <v>352.82</v>
      </c>
      <c r="Z20" s="129">
        <v>337.97</v>
      </c>
      <c r="AA20" s="129">
        <v>402.05</v>
      </c>
      <c r="AB20" s="129">
        <v>394.98009999999999</v>
      </c>
      <c r="AC20" s="129">
        <v>383.99130000000002</v>
      </c>
      <c r="AD20" s="130">
        <v>372.64250000000004</v>
      </c>
      <c r="AE20" s="131">
        <v>-1.4890999999999508</v>
      </c>
      <c r="AF20" s="132">
        <v>-3.9801503000547155E-3</v>
      </c>
    </row>
    <row r="21" spans="1:32" s="85" customFormat="1" ht="12" customHeight="1" x14ac:dyDescent="0.3">
      <c r="A21" s="127" t="s">
        <v>80</v>
      </c>
      <c r="B21" s="133">
        <v>300.31</v>
      </c>
      <c r="C21" s="133" t="s">
        <v>121</v>
      </c>
      <c r="D21" s="133">
        <v>335.87460000000004</v>
      </c>
      <c r="E21" s="133">
        <v>347.97020000000003</v>
      </c>
      <c r="F21" s="133">
        <v>380.38</v>
      </c>
      <c r="G21" s="133" t="s">
        <v>121</v>
      </c>
      <c r="H21" s="133">
        <v>349.24</v>
      </c>
      <c r="I21" s="133" t="s">
        <v>121</v>
      </c>
      <c r="J21" s="133">
        <v>377.66</v>
      </c>
      <c r="K21" s="133">
        <v>383</v>
      </c>
      <c r="L21" s="133">
        <v>354.9932</v>
      </c>
      <c r="M21" s="133">
        <v>419.82</v>
      </c>
      <c r="N21" s="133" t="s">
        <v>121</v>
      </c>
      <c r="O21" s="133" t="s">
        <v>121</v>
      </c>
      <c r="P21" s="133">
        <v>295.54000000000002</v>
      </c>
      <c r="Q21" s="133" t="s">
        <v>123</v>
      </c>
      <c r="R21" s="133" t="s">
        <v>121</v>
      </c>
      <c r="S21" s="133" t="s">
        <v>121</v>
      </c>
      <c r="T21" s="133">
        <v>352</v>
      </c>
      <c r="U21" s="133">
        <v>388.79</v>
      </c>
      <c r="V21" s="133">
        <v>331.7491</v>
      </c>
      <c r="W21" s="133">
        <v>385.6</v>
      </c>
      <c r="X21" s="133">
        <v>329.10550000000001</v>
      </c>
      <c r="Y21" s="133">
        <v>357.94</v>
      </c>
      <c r="Z21" s="133">
        <v>346.43</v>
      </c>
      <c r="AA21" s="133">
        <v>399.93</v>
      </c>
      <c r="AB21" s="133">
        <v>406.08160000000004</v>
      </c>
      <c r="AC21" s="133">
        <v>386.20160000000004</v>
      </c>
      <c r="AD21" s="134">
        <v>373.87040000000002</v>
      </c>
      <c r="AE21" s="135">
        <v>-0.83920000000000528</v>
      </c>
      <c r="AF21" s="136">
        <v>-2.2396010136916836E-3</v>
      </c>
    </row>
    <row r="22" spans="1:32" s="85" customFormat="1" ht="12" customHeight="1" x14ac:dyDescent="0.3">
      <c r="A22" s="127" t="s">
        <v>81</v>
      </c>
      <c r="B22" s="129">
        <v>293.85000000000002</v>
      </c>
      <c r="C22" s="129">
        <v>311.39179999999999</v>
      </c>
      <c r="D22" s="129">
        <v>318.95620000000002</v>
      </c>
      <c r="E22" s="129">
        <v>317.83420000000001</v>
      </c>
      <c r="F22" s="129">
        <v>344.96</v>
      </c>
      <c r="G22" s="129">
        <v>265.84000000000003</v>
      </c>
      <c r="H22" s="129">
        <v>329.33</v>
      </c>
      <c r="I22" s="129" t="s">
        <v>121</v>
      </c>
      <c r="J22" s="129">
        <v>355.21</v>
      </c>
      <c r="K22" s="129">
        <v>335</v>
      </c>
      <c r="L22" s="129">
        <v>345.7079</v>
      </c>
      <c r="M22" s="129">
        <v>304.61</v>
      </c>
      <c r="N22" s="129">
        <v>301</v>
      </c>
      <c r="O22" s="129">
        <v>236.44</v>
      </c>
      <c r="P22" s="129">
        <v>273.81</v>
      </c>
      <c r="Q22" s="129" t="s">
        <v>123</v>
      </c>
      <c r="R22" s="129">
        <v>239.1267</v>
      </c>
      <c r="S22" s="129" t="s">
        <v>121</v>
      </c>
      <c r="T22" s="129">
        <v>354</v>
      </c>
      <c r="U22" s="129">
        <v>336.41</v>
      </c>
      <c r="V22" s="129">
        <v>320.32560000000001</v>
      </c>
      <c r="W22" s="129">
        <v>341.8</v>
      </c>
      <c r="X22" s="129">
        <v>278.04340000000002</v>
      </c>
      <c r="Y22" s="129">
        <v>294.01</v>
      </c>
      <c r="Z22" s="129">
        <v>307.52</v>
      </c>
      <c r="AA22" s="129">
        <v>358.68</v>
      </c>
      <c r="AB22" s="129">
        <v>390.0136</v>
      </c>
      <c r="AC22" s="129">
        <v>347.91790000000003</v>
      </c>
      <c r="AD22" s="130">
        <v>334.24100000000004</v>
      </c>
      <c r="AE22" s="131">
        <v>-0.71939999999995052</v>
      </c>
      <c r="AF22" s="132">
        <v>-2.1477165658983885E-3</v>
      </c>
    </row>
    <row r="23" spans="1:32" s="85" customFormat="1" ht="12" customHeight="1" thickBot="1" x14ac:dyDescent="0.35">
      <c r="A23" s="127" t="s">
        <v>82</v>
      </c>
      <c r="B23" s="129">
        <v>275.92</v>
      </c>
      <c r="C23" s="129" t="s">
        <v>121</v>
      </c>
      <c r="D23" s="129">
        <v>319.6189</v>
      </c>
      <c r="E23" s="129">
        <v>318.77180000000004</v>
      </c>
      <c r="F23" s="129">
        <v>348.87</v>
      </c>
      <c r="G23" s="129">
        <v>268.95999999999998</v>
      </c>
      <c r="H23" s="129">
        <v>331.35</v>
      </c>
      <c r="I23" s="129" t="s">
        <v>121</v>
      </c>
      <c r="J23" s="129">
        <v>353.26</v>
      </c>
      <c r="K23" s="129">
        <v>338</v>
      </c>
      <c r="L23" s="129">
        <v>357.41540000000003</v>
      </c>
      <c r="M23" s="129">
        <v>325.62</v>
      </c>
      <c r="N23" s="129" t="s">
        <v>121</v>
      </c>
      <c r="O23" s="129">
        <v>243.5</v>
      </c>
      <c r="P23" s="129">
        <v>284.27</v>
      </c>
      <c r="Q23" s="129" t="s">
        <v>123</v>
      </c>
      <c r="R23" s="129" t="s">
        <v>121</v>
      </c>
      <c r="S23" s="129" t="s">
        <v>121</v>
      </c>
      <c r="T23" s="129">
        <v>359</v>
      </c>
      <c r="U23" s="129">
        <v>343.18</v>
      </c>
      <c r="V23" s="129">
        <v>322.42380000000003</v>
      </c>
      <c r="W23" s="129">
        <v>362.2</v>
      </c>
      <c r="X23" s="129">
        <v>272.60680000000002</v>
      </c>
      <c r="Y23" s="129">
        <v>336.79</v>
      </c>
      <c r="Z23" s="129">
        <v>329.72</v>
      </c>
      <c r="AA23" s="129">
        <v>367.04</v>
      </c>
      <c r="AB23" s="129">
        <v>401.69940000000003</v>
      </c>
      <c r="AC23" s="129">
        <v>354.85770000000002</v>
      </c>
      <c r="AD23" s="130">
        <v>344.53989999999999</v>
      </c>
      <c r="AE23" s="131">
        <v>-0.98860000000001946</v>
      </c>
      <c r="AF23" s="132">
        <v>-2.8611243356192599E-3</v>
      </c>
    </row>
    <row r="24" spans="1:32" s="142" customFormat="1" ht="12" customHeight="1" thickBot="1" x14ac:dyDescent="0.35">
      <c r="A24" s="137" t="s">
        <v>83</v>
      </c>
      <c r="B24" s="138">
        <v>347.7595</v>
      </c>
      <c r="C24" s="138">
        <v>311.39179999999999</v>
      </c>
      <c r="D24" s="138">
        <v>334.11490000000003</v>
      </c>
      <c r="E24" s="138">
        <v>335.2013</v>
      </c>
      <c r="F24" s="138">
        <v>378.45250000000004</v>
      </c>
      <c r="G24" s="138" t="s">
        <v>123</v>
      </c>
      <c r="H24" s="138">
        <v>348.96880000000004</v>
      </c>
      <c r="I24" s="138" t="s">
        <v>121</v>
      </c>
      <c r="J24" s="138">
        <v>383.9228</v>
      </c>
      <c r="K24" s="138">
        <v>388.59050000000002</v>
      </c>
      <c r="L24" s="138">
        <v>354.94940000000003</v>
      </c>
      <c r="M24" s="138">
        <v>429.68600000000004</v>
      </c>
      <c r="N24" s="138">
        <v>301</v>
      </c>
      <c r="O24" s="138">
        <v>245.75400000000002</v>
      </c>
      <c r="P24" s="138">
        <v>283.65260000000001</v>
      </c>
      <c r="Q24" s="138" t="s">
        <v>123</v>
      </c>
      <c r="R24" s="138">
        <v>239.3279</v>
      </c>
      <c r="S24" s="138" t="s">
        <v>121</v>
      </c>
      <c r="T24" s="138">
        <v>364.32730000000004</v>
      </c>
      <c r="U24" s="138">
        <v>389.7081</v>
      </c>
      <c r="V24" s="138">
        <v>325.89120000000003</v>
      </c>
      <c r="W24" s="138">
        <v>379.63830000000002</v>
      </c>
      <c r="X24" s="138">
        <v>282.7328</v>
      </c>
      <c r="Y24" s="138">
        <v>348.62920000000003</v>
      </c>
      <c r="Z24" s="138" t="s">
        <v>123</v>
      </c>
      <c r="AA24" s="138">
        <v>370.60610000000003</v>
      </c>
      <c r="AB24" s="138">
        <v>400.3503</v>
      </c>
      <c r="AC24" s="138">
        <v>375.68200000000002</v>
      </c>
      <c r="AD24" s="139">
        <v>374.88900000000001</v>
      </c>
      <c r="AE24" s="140">
        <v>0.50430000000000064</v>
      </c>
      <c r="AF24" s="141">
        <v>1.3470101742939832E-3</v>
      </c>
    </row>
    <row r="25" spans="1:32" s="85" customFormat="1" ht="12" customHeight="1" thickBot="1" x14ac:dyDescent="0.35">
      <c r="A25" s="127" t="s">
        <v>84</v>
      </c>
      <c r="B25" s="128" t="s">
        <v>121</v>
      </c>
      <c r="C25" s="128" t="s">
        <v>121</v>
      </c>
      <c r="D25" s="128">
        <v>330.57300000000004</v>
      </c>
      <c r="E25" s="128">
        <v>221.399</v>
      </c>
      <c r="F25" s="128">
        <v>323.07</v>
      </c>
      <c r="G25" s="128" t="s">
        <v>121</v>
      </c>
      <c r="H25" s="128">
        <v>280.42</v>
      </c>
      <c r="I25" s="128" t="s">
        <v>121</v>
      </c>
      <c r="J25" s="128" t="s">
        <v>121</v>
      </c>
      <c r="K25" s="128">
        <v>294</v>
      </c>
      <c r="L25" s="128" t="s">
        <v>121</v>
      </c>
      <c r="M25" s="128">
        <v>287.97000000000003</v>
      </c>
      <c r="N25" s="128" t="s">
        <v>121</v>
      </c>
      <c r="O25" s="128">
        <v>289.62</v>
      </c>
      <c r="P25" s="128" t="s">
        <v>123</v>
      </c>
      <c r="Q25" s="128" t="s">
        <v>123</v>
      </c>
      <c r="R25" s="128" t="s">
        <v>121</v>
      </c>
      <c r="S25" s="128" t="s">
        <v>121</v>
      </c>
      <c r="T25" s="128" t="s">
        <v>121</v>
      </c>
      <c r="U25" s="128">
        <v>350.21</v>
      </c>
      <c r="V25" s="128">
        <v>328.71840000000003</v>
      </c>
      <c r="W25" s="128">
        <v>287.40000000000003</v>
      </c>
      <c r="X25" s="128">
        <v>281.98740000000004</v>
      </c>
      <c r="Y25" s="128">
        <v>351.74</v>
      </c>
      <c r="Z25" s="128">
        <v>341.83</v>
      </c>
      <c r="AA25" s="128" t="s">
        <v>121</v>
      </c>
      <c r="AB25" s="128">
        <v>369.07660000000004</v>
      </c>
      <c r="AC25" s="128" t="s">
        <v>121</v>
      </c>
      <c r="AD25" s="130">
        <v>322.00620000000004</v>
      </c>
      <c r="AE25" s="131">
        <v>-4.3987999999999943</v>
      </c>
      <c r="AF25" s="132">
        <v>-1.3476509244650032E-2</v>
      </c>
    </row>
    <row r="26" spans="1:32" s="142" customFormat="1" ht="12" customHeight="1" thickBot="1" x14ac:dyDescent="0.35">
      <c r="A26" s="137" t="s">
        <v>85</v>
      </c>
      <c r="B26" s="138" t="s">
        <v>121</v>
      </c>
      <c r="C26" s="138" t="s">
        <v>121</v>
      </c>
      <c r="D26" s="138">
        <v>330.57300000000004</v>
      </c>
      <c r="E26" s="138">
        <v>221.399</v>
      </c>
      <c r="F26" s="138">
        <v>323.07</v>
      </c>
      <c r="G26" s="138" t="s">
        <v>121</v>
      </c>
      <c r="H26" s="138">
        <v>280.42</v>
      </c>
      <c r="I26" s="138" t="s">
        <v>121</v>
      </c>
      <c r="J26" s="138" t="s">
        <v>121</v>
      </c>
      <c r="K26" s="138">
        <v>294</v>
      </c>
      <c r="L26" s="138" t="s">
        <v>121</v>
      </c>
      <c r="M26" s="138">
        <v>287.97000000000003</v>
      </c>
      <c r="N26" s="138" t="s">
        <v>121</v>
      </c>
      <c r="O26" s="138">
        <v>289.62</v>
      </c>
      <c r="P26" s="138" t="s">
        <v>123</v>
      </c>
      <c r="Q26" s="138" t="s">
        <v>123</v>
      </c>
      <c r="R26" s="138" t="s">
        <v>121</v>
      </c>
      <c r="S26" s="138" t="s">
        <v>121</v>
      </c>
      <c r="T26" s="138" t="s">
        <v>121</v>
      </c>
      <c r="U26" s="138">
        <v>350.21</v>
      </c>
      <c r="V26" s="138">
        <v>328.71840000000003</v>
      </c>
      <c r="W26" s="138">
        <v>287.40000000000003</v>
      </c>
      <c r="X26" s="138">
        <v>281.98740000000004</v>
      </c>
      <c r="Y26" s="138">
        <v>351.74</v>
      </c>
      <c r="Z26" s="138">
        <v>341.83</v>
      </c>
      <c r="AA26" s="138" t="s">
        <v>121</v>
      </c>
      <c r="AB26" s="138">
        <v>369.07660000000004</v>
      </c>
      <c r="AC26" s="138" t="s">
        <v>121</v>
      </c>
      <c r="AD26" s="139">
        <v>322.00620000000004</v>
      </c>
      <c r="AE26" s="140">
        <v>-4.3987999999999943</v>
      </c>
      <c r="AF26" s="141">
        <v>-1.3476509244650032E-2</v>
      </c>
    </row>
    <row r="27" spans="1:32" s="85" customFormat="1" ht="12" customHeight="1" x14ac:dyDescent="0.3">
      <c r="A27" s="127" t="s">
        <v>86</v>
      </c>
      <c r="B27" s="128" t="s">
        <v>121</v>
      </c>
      <c r="C27" s="128" t="s">
        <v>121</v>
      </c>
      <c r="D27" s="128" t="s">
        <v>121</v>
      </c>
      <c r="E27" s="128" t="s">
        <v>121</v>
      </c>
      <c r="F27" s="128" t="s">
        <v>121</v>
      </c>
      <c r="G27" s="128" t="s">
        <v>121</v>
      </c>
      <c r="H27" s="128">
        <v>372.17</v>
      </c>
      <c r="I27" s="128" t="s">
        <v>121</v>
      </c>
      <c r="J27" s="128" t="s">
        <v>121</v>
      </c>
      <c r="K27" s="128" t="s">
        <v>121</v>
      </c>
      <c r="L27" s="128" t="s">
        <v>121</v>
      </c>
      <c r="M27" s="128" t="s">
        <v>121</v>
      </c>
      <c r="N27" s="128" t="s">
        <v>121</v>
      </c>
      <c r="O27" s="128" t="s">
        <v>121</v>
      </c>
      <c r="P27" s="128" t="s">
        <v>121</v>
      </c>
      <c r="Q27" s="128" t="s">
        <v>121</v>
      </c>
      <c r="R27" s="128" t="s">
        <v>121</v>
      </c>
      <c r="S27" s="128" t="s">
        <v>121</v>
      </c>
      <c r="T27" s="128" t="s">
        <v>121</v>
      </c>
      <c r="U27" s="128">
        <v>424.29</v>
      </c>
      <c r="V27" s="128" t="s">
        <v>121</v>
      </c>
      <c r="W27" s="128" t="s">
        <v>121</v>
      </c>
      <c r="X27" s="128" t="s">
        <v>121</v>
      </c>
      <c r="Y27" s="128" t="s">
        <v>121</v>
      </c>
      <c r="Z27" s="128" t="s">
        <v>121</v>
      </c>
      <c r="AA27" s="128" t="s">
        <v>121</v>
      </c>
      <c r="AB27" s="128" t="s">
        <v>121</v>
      </c>
      <c r="AC27" s="128">
        <v>409.36500000000001</v>
      </c>
      <c r="AD27" s="130">
        <v>397.69530000000003</v>
      </c>
      <c r="AE27" s="131">
        <v>-5.5879999999999654</v>
      </c>
      <c r="AF27" s="132">
        <v>-1.3856264318408338E-2</v>
      </c>
    </row>
    <row r="28" spans="1:32" s="85" customFormat="1" ht="12" customHeight="1" x14ac:dyDescent="0.3">
      <c r="A28" s="127" t="s">
        <v>87</v>
      </c>
      <c r="B28" s="129" t="s">
        <v>121</v>
      </c>
      <c r="C28" s="129" t="s">
        <v>121</v>
      </c>
      <c r="D28" s="129" t="s">
        <v>121</v>
      </c>
      <c r="E28" s="129" t="s">
        <v>121</v>
      </c>
      <c r="F28" s="129" t="s">
        <v>121</v>
      </c>
      <c r="G28" s="129" t="s">
        <v>121</v>
      </c>
      <c r="H28" s="129">
        <v>375</v>
      </c>
      <c r="I28" s="129" t="s">
        <v>121</v>
      </c>
      <c r="J28" s="129" t="s">
        <v>121</v>
      </c>
      <c r="K28" s="129">
        <v>410</v>
      </c>
      <c r="L28" s="129" t="s">
        <v>121</v>
      </c>
      <c r="M28" s="129" t="s">
        <v>121</v>
      </c>
      <c r="N28" s="129" t="s">
        <v>121</v>
      </c>
      <c r="O28" s="129" t="s">
        <v>121</v>
      </c>
      <c r="P28" s="129" t="s">
        <v>123</v>
      </c>
      <c r="Q28" s="129" t="s">
        <v>121</v>
      </c>
      <c r="R28" s="129" t="s">
        <v>121</v>
      </c>
      <c r="S28" s="129" t="s">
        <v>121</v>
      </c>
      <c r="T28" s="129" t="s">
        <v>121</v>
      </c>
      <c r="U28" s="129">
        <v>422.71</v>
      </c>
      <c r="V28" s="129" t="s">
        <v>121</v>
      </c>
      <c r="W28" s="129" t="s">
        <v>121</v>
      </c>
      <c r="X28" s="129" t="s">
        <v>121</v>
      </c>
      <c r="Y28" s="129" t="s">
        <v>121</v>
      </c>
      <c r="Z28" s="129" t="s">
        <v>121</v>
      </c>
      <c r="AA28" s="129" t="s">
        <v>121</v>
      </c>
      <c r="AB28" s="129" t="s">
        <v>121</v>
      </c>
      <c r="AC28" s="129">
        <v>409.09120000000001</v>
      </c>
      <c r="AD28" s="130">
        <v>400.63370000000003</v>
      </c>
      <c r="AE28" s="131">
        <v>3.6048999999999864</v>
      </c>
      <c r="AF28" s="132">
        <v>9.0796939667852454E-3</v>
      </c>
    </row>
    <row r="29" spans="1:32" s="85" customFormat="1" ht="12" customHeight="1" x14ac:dyDescent="0.3">
      <c r="A29" s="127" t="s">
        <v>88</v>
      </c>
      <c r="B29" s="129" t="s">
        <v>121</v>
      </c>
      <c r="C29" s="129" t="s">
        <v>121</v>
      </c>
      <c r="D29" s="129" t="s">
        <v>121</v>
      </c>
      <c r="E29" s="129" t="s">
        <v>121</v>
      </c>
      <c r="F29" s="129" t="s">
        <v>121</v>
      </c>
      <c r="G29" s="129" t="s">
        <v>121</v>
      </c>
      <c r="H29" s="129">
        <v>374.65</v>
      </c>
      <c r="I29" s="129" t="s">
        <v>121</v>
      </c>
      <c r="J29" s="129" t="s">
        <v>121</v>
      </c>
      <c r="K29" s="129" t="s">
        <v>121</v>
      </c>
      <c r="L29" s="129" t="s">
        <v>121</v>
      </c>
      <c r="M29" s="129" t="s">
        <v>121</v>
      </c>
      <c r="N29" s="129" t="s">
        <v>121</v>
      </c>
      <c r="O29" s="129" t="s">
        <v>121</v>
      </c>
      <c r="P29" s="129" t="s">
        <v>121</v>
      </c>
      <c r="Q29" s="129" t="s">
        <v>121</v>
      </c>
      <c r="R29" s="129" t="s">
        <v>121</v>
      </c>
      <c r="S29" s="129" t="s">
        <v>121</v>
      </c>
      <c r="T29" s="129" t="s">
        <v>121</v>
      </c>
      <c r="U29" s="129">
        <v>416.68</v>
      </c>
      <c r="V29" s="129" t="s">
        <v>121</v>
      </c>
      <c r="W29" s="129" t="s">
        <v>121</v>
      </c>
      <c r="X29" s="129" t="s">
        <v>121</v>
      </c>
      <c r="Y29" s="129" t="s">
        <v>121</v>
      </c>
      <c r="Z29" s="129" t="s">
        <v>121</v>
      </c>
      <c r="AA29" s="129" t="s">
        <v>121</v>
      </c>
      <c r="AB29" s="129" t="s">
        <v>121</v>
      </c>
      <c r="AC29" s="129">
        <v>407.76870000000002</v>
      </c>
      <c r="AD29" s="130">
        <v>403.98680000000002</v>
      </c>
      <c r="AE29" s="131">
        <v>5.9920999999999935</v>
      </c>
      <c r="AF29" s="132">
        <v>1.5055728129042907E-2</v>
      </c>
    </row>
    <row r="30" spans="1:32" s="85" customFormat="1" ht="12" customHeight="1" x14ac:dyDescent="0.3">
      <c r="A30" s="127" t="s">
        <v>89</v>
      </c>
      <c r="B30" s="133" t="s">
        <v>121</v>
      </c>
      <c r="C30" s="133" t="s">
        <v>121</v>
      </c>
      <c r="D30" s="133" t="s">
        <v>121</v>
      </c>
      <c r="E30" s="133" t="s">
        <v>121</v>
      </c>
      <c r="F30" s="133">
        <v>384.9</v>
      </c>
      <c r="G30" s="133" t="s">
        <v>121</v>
      </c>
      <c r="H30" s="133">
        <v>366.49</v>
      </c>
      <c r="I30" s="133" t="s">
        <v>121</v>
      </c>
      <c r="J30" s="133" t="s">
        <v>121</v>
      </c>
      <c r="K30" s="133">
        <v>364</v>
      </c>
      <c r="L30" s="133" t="s">
        <v>121</v>
      </c>
      <c r="M30" s="133" t="s">
        <v>121</v>
      </c>
      <c r="N30" s="133" t="s">
        <v>121</v>
      </c>
      <c r="O30" s="133" t="s">
        <v>121</v>
      </c>
      <c r="P30" s="133" t="s">
        <v>123</v>
      </c>
      <c r="Q30" s="133" t="s">
        <v>123</v>
      </c>
      <c r="R30" s="133" t="s">
        <v>121</v>
      </c>
      <c r="S30" s="133" t="s">
        <v>121</v>
      </c>
      <c r="T30" s="133" t="s">
        <v>121</v>
      </c>
      <c r="U30" s="133">
        <v>409.4</v>
      </c>
      <c r="V30" s="133" t="s">
        <v>121</v>
      </c>
      <c r="W30" s="133" t="s">
        <v>121</v>
      </c>
      <c r="X30" s="133" t="s">
        <v>121</v>
      </c>
      <c r="Y30" s="133" t="s">
        <v>121</v>
      </c>
      <c r="Z30" s="133" t="s">
        <v>121</v>
      </c>
      <c r="AA30" s="133" t="s">
        <v>121</v>
      </c>
      <c r="AB30" s="133">
        <v>422.44170000000003</v>
      </c>
      <c r="AC30" s="133">
        <v>406.54259999999999</v>
      </c>
      <c r="AD30" s="134">
        <v>387.46010000000001</v>
      </c>
      <c r="AE30" s="135">
        <v>3.1838000000000193</v>
      </c>
      <c r="AF30" s="136">
        <v>8.2851843842568981E-3</v>
      </c>
    </row>
    <row r="31" spans="1:32" s="85" customFormat="1" ht="12" customHeight="1" x14ac:dyDescent="0.3">
      <c r="A31" s="127" t="s">
        <v>90</v>
      </c>
      <c r="B31" s="129" t="s">
        <v>121</v>
      </c>
      <c r="C31" s="129" t="s">
        <v>121</v>
      </c>
      <c r="D31" s="129" t="s">
        <v>121</v>
      </c>
      <c r="E31" s="129">
        <v>373.95410000000004</v>
      </c>
      <c r="F31" s="129" t="s">
        <v>121</v>
      </c>
      <c r="G31" s="129" t="s">
        <v>121</v>
      </c>
      <c r="H31" s="129">
        <v>366.75</v>
      </c>
      <c r="I31" s="129" t="s">
        <v>121</v>
      </c>
      <c r="J31" s="129" t="s">
        <v>121</v>
      </c>
      <c r="K31" s="129" t="s">
        <v>121</v>
      </c>
      <c r="L31" s="129" t="s">
        <v>121</v>
      </c>
      <c r="M31" s="129" t="s">
        <v>121</v>
      </c>
      <c r="N31" s="129" t="s">
        <v>121</v>
      </c>
      <c r="O31" s="129" t="s">
        <v>121</v>
      </c>
      <c r="P31" s="129" t="s">
        <v>121</v>
      </c>
      <c r="Q31" s="129" t="s">
        <v>121</v>
      </c>
      <c r="R31" s="129" t="s">
        <v>121</v>
      </c>
      <c r="S31" s="129" t="s">
        <v>121</v>
      </c>
      <c r="T31" s="129" t="s">
        <v>121</v>
      </c>
      <c r="U31" s="129">
        <v>387.71</v>
      </c>
      <c r="V31" s="129" t="s">
        <v>121</v>
      </c>
      <c r="W31" s="129" t="s">
        <v>121</v>
      </c>
      <c r="X31" s="129" t="s">
        <v>121</v>
      </c>
      <c r="Y31" s="129" t="s">
        <v>121</v>
      </c>
      <c r="Z31" s="129" t="s">
        <v>121</v>
      </c>
      <c r="AA31" s="129" t="s">
        <v>121</v>
      </c>
      <c r="AB31" s="129">
        <v>407.6397</v>
      </c>
      <c r="AC31" s="129">
        <v>409.1825</v>
      </c>
      <c r="AD31" s="130">
        <v>399.31510000000003</v>
      </c>
      <c r="AE31" s="131">
        <v>4.1317000000000235</v>
      </c>
      <c r="AF31" s="132">
        <v>1.0455145636178097E-2</v>
      </c>
    </row>
    <row r="32" spans="1:32" s="85" customFormat="1" ht="12" customHeight="1" x14ac:dyDescent="0.3">
      <c r="A32" s="127" t="s">
        <v>91</v>
      </c>
      <c r="B32" s="128" t="s">
        <v>121</v>
      </c>
      <c r="C32" s="128" t="s">
        <v>121</v>
      </c>
      <c r="D32" s="128" t="s">
        <v>121</v>
      </c>
      <c r="E32" s="128">
        <v>367.52510000000001</v>
      </c>
      <c r="F32" s="128" t="s">
        <v>121</v>
      </c>
      <c r="G32" s="128" t="s">
        <v>121</v>
      </c>
      <c r="H32" s="128">
        <v>350.35</v>
      </c>
      <c r="I32" s="128" t="s">
        <v>121</v>
      </c>
      <c r="J32" s="128" t="s">
        <v>121</v>
      </c>
      <c r="K32" s="128">
        <v>319</v>
      </c>
      <c r="L32" s="128" t="s">
        <v>121</v>
      </c>
      <c r="M32" s="128" t="s">
        <v>121</v>
      </c>
      <c r="N32" s="128" t="s">
        <v>121</v>
      </c>
      <c r="O32" s="128" t="s">
        <v>121</v>
      </c>
      <c r="P32" s="128" t="s">
        <v>121</v>
      </c>
      <c r="Q32" s="128" t="s">
        <v>121</v>
      </c>
      <c r="R32" s="128" t="s">
        <v>121</v>
      </c>
      <c r="S32" s="128" t="s">
        <v>121</v>
      </c>
      <c r="T32" s="128" t="s">
        <v>121</v>
      </c>
      <c r="U32" s="128">
        <v>351.02</v>
      </c>
      <c r="V32" s="128" t="s">
        <v>121</v>
      </c>
      <c r="W32" s="128" t="s">
        <v>121</v>
      </c>
      <c r="X32" s="128">
        <v>262.41880000000003</v>
      </c>
      <c r="Y32" s="128" t="s">
        <v>121</v>
      </c>
      <c r="Z32" s="128" t="s">
        <v>121</v>
      </c>
      <c r="AA32" s="128" t="s">
        <v>121</v>
      </c>
      <c r="AB32" s="128">
        <v>404.23140000000001</v>
      </c>
      <c r="AC32" s="128">
        <v>385.91890000000001</v>
      </c>
      <c r="AD32" s="130">
        <v>361.80540000000002</v>
      </c>
      <c r="AE32" s="131">
        <v>4.7683999999999855</v>
      </c>
      <c r="AF32" s="132">
        <v>1.3355478563846283E-2</v>
      </c>
    </row>
    <row r="33" spans="1:32" s="85" customFormat="1" ht="12" customHeight="1" thickBot="1" x14ac:dyDescent="0.35">
      <c r="A33" s="127" t="s">
        <v>92</v>
      </c>
      <c r="B33" s="129" t="s">
        <v>121</v>
      </c>
      <c r="C33" s="129" t="s">
        <v>121</v>
      </c>
      <c r="D33" s="129" t="s">
        <v>121</v>
      </c>
      <c r="E33" s="129" t="s">
        <v>121</v>
      </c>
      <c r="F33" s="129" t="s">
        <v>121</v>
      </c>
      <c r="G33" s="129" t="s">
        <v>121</v>
      </c>
      <c r="H33" s="129">
        <v>352.72</v>
      </c>
      <c r="I33" s="129" t="s">
        <v>121</v>
      </c>
      <c r="J33" s="129" t="s">
        <v>121</v>
      </c>
      <c r="K33" s="129">
        <v>326</v>
      </c>
      <c r="L33" s="129" t="s">
        <v>121</v>
      </c>
      <c r="M33" s="129" t="s">
        <v>121</v>
      </c>
      <c r="N33" s="129" t="s">
        <v>121</v>
      </c>
      <c r="O33" s="129">
        <v>220.01</v>
      </c>
      <c r="P33" s="129" t="s">
        <v>121</v>
      </c>
      <c r="Q33" s="129" t="s">
        <v>121</v>
      </c>
      <c r="R33" s="129" t="s">
        <v>121</v>
      </c>
      <c r="S33" s="129" t="s">
        <v>121</v>
      </c>
      <c r="T33" s="129" t="s">
        <v>121</v>
      </c>
      <c r="U33" s="129" t="s">
        <v>121</v>
      </c>
      <c r="V33" s="129" t="s">
        <v>121</v>
      </c>
      <c r="W33" s="129" t="s">
        <v>121</v>
      </c>
      <c r="X33" s="129">
        <v>327.37270000000001</v>
      </c>
      <c r="Y33" s="129" t="s">
        <v>121</v>
      </c>
      <c r="Z33" s="129" t="s">
        <v>121</v>
      </c>
      <c r="AA33" s="129" t="s">
        <v>121</v>
      </c>
      <c r="AB33" s="129">
        <v>398.29110000000003</v>
      </c>
      <c r="AC33" s="129">
        <v>391.7371</v>
      </c>
      <c r="AD33" s="130">
        <v>378.04860000000002</v>
      </c>
      <c r="AE33" s="131">
        <v>2.6743000000000166</v>
      </c>
      <c r="AF33" s="132">
        <v>7.1243556098539952E-3</v>
      </c>
    </row>
    <row r="34" spans="1:32" s="142" customFormat="1" ht="12" customHeight="1" thickBot="1" x14ac:dyDescent="0.35">
      <c r="A34" s="137" t="s">
        <v>93</v>
      </c>
      <c r="B34" s="138" t="s">
        <v>121</v>
      </c>
      <c r="C34" s="138" t="s">
        <v>121</v>
      </c>
      <c r="D34" s="138" t="s">
        <v>121</v>
      </c>
      <c r="E34" s="138">
        <v>368.81710000000004</v>
      </c>
      <c r="F34" s="138">
        <v>384.9</v>
      </c>
      <c r="G34" s="138" t="s">
        <v>121</v>
      </c>
      <c r="H34" s="138">
        <v>360.12639999999999</v>
      </c>
      <c r="I34" s="138" t="s">
        <v>121</v>
      </c>
      <c r="J34" s="138" t="s">
        <v>121</v>
      </c>
      <c r="K34" s="138">
        <v>341.85340000000002</v>
      </c>
      <c r="L34" s="138" t="s">
        <v>121</v>
      </c>
      <c r="M34" s="138" t="s">
        <v>121</v>
      </c>
      <c r="N34" s="138" t="s">
        <v>121</v>
      </c>
      <c r="O34" s="138">
        <v>220.01</v>
      </c>
      <c r="P34" s="138" t="s">
        <v>123</v>
      </c>
      <c r="Q34" s="138" t="s">
        <v>123</v>
      </c>
      <c r="R34" s="138" t="s">
        <v>121</v>
      </c>
      <c r="S34" s="138" t="s">
        <v>121</v>
      </c>
      <c r="T34" s="138" t="s">
        <v>121</v>
      </c>
      <c r="U34" s="138">
        <v>411.99940000000004</v>
      </c>
      <c r="V34" s="138" t="s">
        <v>121</v>
      </c>
      <c r="W34" s="138" t="s">
        <v>121</v>
      </c>
      <c r="X34" s="138">
        <v>269.0822</v>
      </c>
      <c r="Y34" s="138" t="s">
        <v>121</v>
      </c>
      <c r="Z34" s="138" t="s">
        <v>121</v>
      </c>
      <c r="AA34" s="138" t="s">
        <v>121</v>
      </c>
      <c r="AB34" s="138">
        <v>405.69720000000001</v>
      </c>
      <c r="AC34" s="138">
        <v>401.41500000000002</v>
      </c>
      <c r="AD34" s="139">
        <v>384.05720000000002</v>
      </c>
      <c r="AE34" s="140">
        <v>3.6637000000000057</v>
      </c>
      <c r="AF34" s="141">
        <v>9.6313422810852586E-3</v>
      </c>
    </row>
    <row r="35" spans="1:32" s="85" customFormat="1" ht="12" customHeight="1" x14ac:dyDescent="0.3">
      <c r="A35" s="127" t="s">
        <v>94</v>
      </c>
      <c r="B35" s="128">
        <v>315.18</v>
      </c>
      <c r="C35" s="128" t="s">
        <v>121</v>
      </c>
      <c r="D35" s="128" t="s">
        <v>121</v>
      </c>
      <c r="E35" s="128" t="s">
        <v>121</v>
      </c>
      <c r="F35" s="128" t="s">
        <v>121</v>
      </c>
      <c r="G35" s="128" t="s">
        <v>121</v>
      </c>
      <c r="H35" s="128" t="s">
        <v>121</v>
      </c>
      <c r="I35" s="128" t="s">
        <v>121</v>
      </c>
      <c r="J35" s="128" t="s">
        <v>121</v>
      </c>
      <c r="K35" s="128">
        <v>364</v>
      </c>
      <c r="L35" s="128" t="s">
        <v>121</v>
      </c>
      <c r="M35" s="128">
        <v>334.83</v>
      </c>
      <c r="N35" s="128" t="s">
        <v>121</v>
      </c>
      <c r="O35" s="128" t="s">
        <v>121</v>
      </c>
      <c r="P35" s="128" t="s">
        <v>121</v>
      </c>
      <c r="Q35" s="128" t="s">
        <v>121</v>
      </c>
      <c r="R35" s="128" t="s">
        <v>121</v>
      </c>
      <c r="S35" s="128" t="s">
        <v>121</v>
      </c>
      <c r="T35" s="128" t="s">
        <v>121</v>
      </c>
      <c r="U35" s="128" t="s">
        <v>121</v>
      </c>
      <c r="V35" s="128" t="s">
        <v>121</v>
      </c>
      <c r="W35" s="128" t="s">
        <v>121</v>
      </c>
      <c r="X35" s="128" t="s">
        <v>121</v>
      </c>
      <c r="Y35" s="128" t="s">
        <v>121</v>
      </c>
      <c r="Z35" s="128" t="s">
        <v>121</v>
      </c>
      <c r="AA35" s="128" t="s">
        <v>121</v>
      </c>
      <c r="AB35" s="128" t="s">
        <v>121</v>
      </c>
      <c r="AC35" s="128" t="s">
        <v>121</v>
      </c>
      <c r="AD35" s="130">
        <v>354.0111</v>
      </c>
      <c r="AE35" s="131">
        <v>2.0516999999999825</v>
      </c>
      <c r="AF35" s="132">
        <v>5.8293655461396469E-3</v>
      </c>
    </row>
    <row r="36" spans="1:32" s="85" customFormat="1" ht="12" customHeight="1" x14ac:dyDescent="0.3">
      <c r="A36" s="127" t="s">
        <v>95</v>
      </c>
      <c r="B36" s="129">
        <v>303.17</v>
      </c>
      <c r="C36" s="129" t="s">
        <v>121</v>
      </c>
      <c r="D36" s="129">
        <v>262.43130000000002</v>
      </c>
      <c r="E36" s="129">
        <v>306.85130000000004</v>
      </c>
      <c r="F36" s="129">
        <v>295.41000000000003</v>
      </c>
      <c r="G36" s="129" t="s">
        <v>123</v>
      </c>
      <c r="H36" s="129">
        <v>294.33</v>
      </c>
      <c r="I36" s="129" t="s">
        <v>121</v>
      </c>
      <c r="J36" s="129">
        <v>274.79000000000002</v>
      </c>
      <c r="K36" s="129">
        <v>374</v>
      </c>
      <c r="L36" s="129">
        <v>235.63040000000001</v>
      </c>
      <c r="M36" s="129">
        <v>290.58</v>
      </c>
      <c r="N36" s="129" t="s">
        <v>121</v>
      </c>
      <c r="O36" s="129">
        <v>269.34000000000003</v>
      </c>
      <c r="P36" s="129">
        <v>253.85</v>
      </c>
      <c r="Q36" s="129" t="s">
        <v>123</v>
      </c>
      <c r="R36" s="129">
        <v>240.23250000000002</v>
      </c>
      <c r="S36" s="129" t="s">
        <v>121</v>
      </c>
      <c r="T36" s="129">
        <v>224</v>
      </c>
      <c r="U36" s="129">
        <v>270.99</v>
      </c>
      <c r="V36" s="129">
        <v>285.58870000000002</v>
      </c>
      <c r="W36" s="129">
        <v>253.5</v>
      </c>
      <c r="X36" s="129">
        <v>244.22050000000002</v>
      </c>
      <c r="Y36" s="129">
        <v>241.76</v>
      </c>
      <c r="Z36" s="129">
        <v>269.34000000000003</v>
      </c>
      <c r="AA36" s="129" t="s">
        <v>121</v>
      </c>
      <c r="AB36" s="129">
        <v>383.29430000000002</v>
      </c>
      <c r="AC36" s="129">
        <v>295.78720000000004</v>
      </c>
      <c r="AD36" s="130">
        <v>337.12330000000003</v>
      </c>
      <c r="AE36" s="131">
        <v>-0.11739999999997508</v>
      </c>
      <c r="AF36" s="132">
        <v>-3.4811931062880337E-4</v>
      </c>
    </row>
    <row r="37" spans="1:32" s="85" customFormat="1" ht="12" customHeight="1" x14ac:dyDescent="0.3">
      <c r="A37" s="127" t="s">
        <v>96</v>
      </c>
      <c r="B37" s="129" t="s">
        <v>121</v>
      </c>
      <c r="C37" s="129" t="s">
        <v>121</v>
      </c>
      <c r="D37" s="129">
        <v>260.52109999999999</v>
      </c>
      <c r="E37" s="129">
        <v>301.22590000000002</v>
      </c>
      <c r="F37" s="129">
        <v>295.52</v>
      </c>
      <c r="G37" s="129" t="s">
        <v>123</v>
      </c>
      <c r="H37" s="129">
        <v>294.37</v>
      </c>
      <c r="I37" s="129" t="s">
        <v>121</v>
      </c>
      <c r="J37" s="129">
        <v>314.09000000000003</v>
      </c>
      <c r="K37" s="129">
        <v>355</v>
      </c>
      <c r="L37" s="129" t="s">
        <v>121</v>
      </c>
      <c r="M37" s="129">
        <v>279</v>
      </c>
      <c r="N37" s="129" t="s">
        <v>121</v>
      </c>
      <c r="O37" s="129">
        <v>250.27</v>
      </c>
      <c r="P37" s="129" t="s">
        <v>123</v>
      </c>
      <c r="Q37" s="129" t="s">
        <v>121</v>
      </c>
      <c r="R37" s="129">
        <v>245.4726</v>
      </c>
      <c r="S37" s="129" t="s">
        <v>121</v>
      </c>
      <c r="T37" s="129">
        <v>281</v>
      </c>
      <c r="U37" s="129">
        <v>277.34000000000003</v>
      </c>
      <c r="V37" s="129">
        <v>283.4905</v>
      </c>
      <c r="W37" s="129">
        <v>241</v>
      </c>
      <c r="X37" s="129">
        <v>232.35660000000001</v>
      </c>
      <c r="Y37" s="129">
        <v>248.13</v>
      </c>
      <c r="Z37" s="129" t="s">
        <v>123</v>
      </c>
      <c r="AA37" s="129" t="s">
        <v>121</v>
      </c>
      <c r="AB37" s="129">
        <v>362.94150000000002</v>
      </c>
      <c r="AC37" s="129">
        <v>289.50749999999999</v>
      </c>
      <c r="AD37" s="130">
        <v>298.9153</v>
      </c>
      <c r="AE37" s="131">
        <v>1.5047000000000139</v>
      </c>
      <c r="AF37" s="132">
        <v>5.0593354776192036E-3</v>
      </c>
    </row>
    <row r="38" spans="1:32" s="85" customFormat="1" ht="12" customHeight="1" x14ac:dyDescent="0.3">
      <c r="A38" s="127" t="s">
        <v>97</v>
      </c>
      <c r="B38" s="129">
        <v>277.86</v>
      </c>
      <c r="C38" s="129">
        <v>230.01840000000001</v>
      </c>
      <c r="D38" s="129">
        <v>233.11630000000002</v>
      </c>
      <c r="E38" s="129">
        <v>281.13530000000003</v>
      </c>
      <c r="F38" s="129">
        <v>261.62</v>
      </c>
      <c r="G38" s="129">
        <v>246.96</v>
      </c>
      <c r="H38" s="129">
        <v>266.77</v>
      </c>
      <c r="I38" s="129" t="s">
        <v>121</v>
      </c>
      <c r="J38" s="129">
        <v>227.15</v>
      </c>
      <c r="K38" s="129">
        <v>323</v>
      </c>
      <c r="L38" s="129">
        <v>226.47970000000001</v>
      </c>
      <c r="M38" s="129">
        <v>251.13</v>
      </c>
      <c r="N38" s="129" t="s">
        <v>121</v>
      </c>
      <c r="O38" s="129">
        <v>225.8</v>
      </c>
      <c r="P38" s="129">
        <v>250.01000000000002</v>
      </c>
      <c r="Q38" s="129" t="s">
        <v>123</v>
      </c>
      <c r="R38" s="129">
        <v>210.79320000000001</v>
      </c>
      <c r="S38" s="129" t="s">
        <v>121</v>
      </c>
      <c r="T38" s="129">
        <v>274</v>
      </c>
      <c r="U38" s="129">
        <v>238.18</v>
      </c>
      <c r="V38" s="129">
        <v>259.01140000000004</v>
      </c>
      <c r="W38" s="129">
        <v>216.6</v>
      </c>
      <c r="X38" s="129">
        <v>225.5942</v>
      </c>
      <c r="Y38" s="129">
        <v>200.08</v>
      </c>
      <c r="Z38" s="129">
        <v>170.88</v>
      </c>
      <c r="AA38" s="129">
        <v>262.37</v>
      </c>
      <c r="AB38" s="129">
        <v>359.24100000000004</v>
      </c>
      <c r="AC38" s="129">
        <v>253.8263</v>
      </c>
      <c r="AD38" s="130">
        <v>258.93110000000001</v>
      </c>
      <c r="AE38" s="131">
        <v>0.93610000000001037</v>
      </c>
      <c r="AF38" s="132">
        <v>3.6283648907924973E-3</v>
      </c>
    </row>
    <row r="39" spans="1:32" s="85" customFormat="1" ht="12" customHeight="1" x14ac:dyDescent="0.3">
      <c r="A39" s="127" t="s">
        <v>98</v>
      </c>
      <c r="B39" s="133">
        <v>273.69</v>
      </c>
      <c r="C39" s="133" t="s">
        <v>121</v>
      </c>
      <c r="D39" s="133">
        <v>236.196</v>
      </c>
      <c r="E39" s="133">
        <v>290.51089999999999</v>
      </c>
      <c r="F39" s="133">
        <v>267.32</v>
      </c>
      <c r="G39" s="133">
        <v>249.53</v>
      </c>
      <c r="H39" s="133">
        <v>269.04000000000002</v>
      </c>
      <c r="I39" s="133" t="s">
        <v>121</v>
      </c>
      <c r="J39" s="133">
        <v>240.68</v>
      </c>
      <c r="K39" s="133">
        <v>310</v>
      </c>
      <c r="L39" s="133">
        <v>247.06880000000001</v>
      </c>
      <c r="M39" s="133">
        <v>265.92</v>
      </c>
      <c r="N39" s="133" t="s">
        <v>121</v>
      </c>
      <c r="O39" s="133">
        <v>235.86</v>
      </c>
      <c r="P39" s="133">
        <v>254.36</v>
      </c>
      <c r="Q39" s="133" t="s">
        <v>123</v>
      </c>
      <c r="R39" s="133">
        <v>210.70750000000001</v>
      </c>
      <c r="S39" s="133" t="s">
        <v>121</v>
      </c>
      <c r="T39" s="133">
        <v>293</v>
      </c>
      <c r="U39" s="133">
        <v>251.3</v>
      </c>
      <c r="V39" s="133">
        <v>269.03620000000001</v>
      </c>
      <c r="W39" s="133">
        <v>219.1</v>
      </c>
      <c r="X39" s="133">
        <v>231.00330000000002</v>
      </c>
      <c r="Y39" s="133">
        <v>210.88</v>
      </c>
      <c r="Z39" s="133">
        <v>188.61</v>
      </c>
      <c r="AA39" s="133">
        <v>259.06</v>
      </c>
      <c r="AB39" s="133">
        <v>373.26400000000001</v>
      </c>
      <c r="AC39" s="133">
        <v>268.76480000000004</v>
      </c>
      <c r="AD39" s="134">
        <v>279.04490000000004</v>
      </c>
      <c r="AE39" s="135">
        <v>1.282100000000014</v>
      </c>
      <c r="AF39" s="136">
        <v>4.6158088844150975E-3</v>
      </c>
    </row>
    <row r="40" spans="1:32" s="85" customFormat="1" ht="12" customHeight="1" x14ac:dyDescent="0.3">
      <c r="A40" s="127" t="s">
        <v>99</v>
      </c>
      <c r="B40" s="128">
        <v>272.02</v>
      </c>
      <c r="C40" s="128">
        <v>229.5634</v>
      </c>
      <c r="D40" s="128">
        <v>233.46720000000002</v>
      </c>
      <c r="E40" s="128">
        <v>290.51089999999999</v>
      </c>
      <c r="F40" s="128">
        <v>273.35000000000002</v>
      </c>
      <c r="G40" s="128">
        <v>251.63</v>
      </c>
      <c r="H40" s="128">
        <v>269.72000000000003</v>
      </c>
      <c r="I40" s="128" t="s">
        <v>121</v>
      </c>
      <c r="J40" s="128">
        <v>280.7</v>
      </c>
      <c r="K40" s="128">
        <v>292</v>
      </c>
      <c r="L40" s="128" t="s">
        <v>121</v>
      </c>
      <c r="M40" s="128">
        <v>275.32</v>
      </c>
      <c r="N40" s="128" t="s">
        <v>121</v>
      </c>
      <c r="O40" s="128">
        <v>228.7</v>
      </c>
      <c r="P40" s="128">
        <v>241</v>
      </c>
      <c r="Q40" s="128" t="s">
        <v>123</v>
      </c>
      <c r="R40" s="128">
        <v>242.25700000000001</v>
      </c>
      <c r="S40" s="128" t="s">
        <v>121</v>
      </c>
      <c r="T40" s="128">
        <v>305</v>
      </c>
      <c r="U40" s="128">
        <v>246.63</v>
      </c>
      <c r="V40" s="128">
        <v>273.69890000000004</v>
      </c>
      <c r="W40" s="128">
        <v>224.4</v>
      </c>
      <c r="X40" s="128">
        <v>233.75210000000001</v>
      </c>
      <c r="Y40" s="128">
        <v>227.44</v>
      </c>
      <c r="Z40" s="128">
        <v>201.72</v>
      </c>
      <c r="AA40" s="128">
        <v>245.3</v>
      </c>
      <c r="AB40" s="128">
        <v>368.00540000000001</v>
      </c>
      <c r="AC40" s="128">
        <v>268.3374</v>
      </c>
      <c r="AD40" s="130">
        <v>278.43040000000002</v>
      </c>
      <c r="AE40" s="131">
        <v>1.457300000000032</v>
      </c>
      <c r="AF40" s="132">
        <v>5.2615217867729106E-3</v>
      </c>
    </row>
    <row r="41" spans="1:32" s="85" customFormat="1" ht="12" customHeight="1" x14ac:dyDescent="0.3">
      <c r="A41" s="127" t="s">
        <v>100</v>
      </c>
      <c r="B41" s="128">
        <v>230.61</v>
      </c>
      <c r="C41" s="128">
        <v>222.0626</v>
      </c>
      <c r="D41" s="128">
        <v>185.2456</v>
      </c>
      <c r="E41" s="128">
        <v>228.0959</v>
      </c>
      <c r="F41" s="128">
        <v>213.49</v>
      </c>
      <c r="G41" s="128">
        <v>223.48</v>
      </c>
      <c r="H41" s="128">
        <v>241.61</v>
      </c>
      <c r="I41" s="128" t="s">
        <v>121</v>
      </c>
      <c r="J41" s="128">
        <v>190.67</v>
      </c>
      <c r="K41" s="128">
        <v>245</v>
      </c>
      <c r="L41" s="128" t="s">
        <v>121</v>
      </c>
      <c r="M41" s="128">
        <v>222.2</v>
      </c>
      <c r="N41" s="128">
        <v>164</v>
      </c>
      <c r="O41" s="128">
        <v>207.74</v>
      </c>
      <c r="P41" s="128">
        <v>208.34</v>
      </c>
      <c r="Q41" s="128" t="s">
        <v>123</v>
      </c>
      <c r="R41" s="128">
        <v>169.6474</v>
      </c>
      <c r="S41" s="128" t="s">
        <v>121</v>
      </c>
      <c r="T41" s="128">
        <v>242</v>
      </c>
      <c r="U41" s="128">
        <v>206.52</v>
      </c>
      <c r="V41" s="128">
        <v>228.00470000000001</v>
      </c>
      <c r="W41" s="128">
        <v>199</v>
      </c>
      <c r="X41" s="128">
        <v>224.73830000000001</v>
      </c>
      <c r="Y41" s="128">
        <v>167.91</v>
      </c>
      <c r="Z41" s="128">
        <v>141.16</v>
      </c>
      <c r="AA41" s="128">
        <v>241.62</v>
      </c>
      <c r="AB41" s="128">
        <v>317.46430000000004</v>
      </c>
      <c r="AC41" s="128">
        <v>217.9684</v>
      </c>
      <c r="AD41" s="130">
        <v>225.8587</v>
      </c>
      <c r="AE41" s="131">
        <v>1.3925999999999874</v>
      </c>
      <c r="AF41" s="132">
        <v>6.2040548661913197E-3</v>
      </c>
    </row>
    <row r="42" spans="1:32" s="85" customFormat="1" ht="12" customHeight="1" thickBot="1" x14ac:dyDescent="0.35">
      <c r="A42" s="127" t="s">
        <v>101</v>
      </c>
      <c r="B42" s="129">
        <v>223.97</v>
      </c>
      <c r="C42" s="129">
        <v>229.5634</v>
      </c>
      <c r="D42" s="129">
        <v>197.7201</v>
      </c>
      <c r="E42" s="129">
        <v>261.5804</v>
      </c>
      <c r="F42" s="129">
        <v>224.12</v>
      </c>
      <c r="G42" s="129">
        <v>231.16</v>
      </c>
      <c r="H42" s="129">
        <v>258.62</v>
      </c>
      <c r="I42" s="129" t="s">
        <v>121</v>
      </c>
      <c r="J42" s="129">
        <v>231</v>
      </c>
      <c r="K42" s="129">
        <v>270</v>
      </c>
      <c r="L42" s="129" t="s">
        <v>121</v>
      </c>
      <c r="M42" s="129">
        <v>240.07</v>
      </c>
      <c r="N42" s="129">
        <v>160</v>
      </c>
      <c r="O42" s="129">
        <v>221.3</v>
      </c>
      <c r="P42" s="129">
        <v>208.44</v>
      </c>
      <c r="Q42" s="129" t="s">
        <v>123</v>
      </c>
      <c r="R42" s="129">
        <v>175.06230000000002</v>
      </c>
      <c r="S42" s="129" t="s">
        <v>121</v>
      </c>
      <c r="T42" s="129">
        <v>261</v>
      </c>
      <c r="U42" s="129">
        <v>218.96</v>
      </c>
      <c r="V42" s="129">
        <v>249.91920000000002</v>
      </c>
      <c r="W42" s="129">
        <v>202.4</v>
      </c>
      <c r="X42" s="129">
        <v>239.8253</v>
      </c>
      <c r="Y42" s="129">
        <v>189.03</v>
      </c>
      <c r="Z42" s="129" t="s">
        <v>123</v>
      </c>
      <c r="AA42" s="129">
        <v>239.73</v>
      </c>
      <c r="AB42" s="129">
        <v>353.3981</v>
      </c>
      <c r="AC42" s="129">
        <v>237.23320000000001</v>
      </c>
      <c r="AD42" s="130">
        <v>258.39679999999998</v>
      </c>
      <c r="AE42" s="131">
        <v>0.95419999999995753</v>
      </c>
      <c r="AF42" s="132">
        <v>3.7064572840701479E-3</v>
      </c>
    </row>
    <row r="43" spans="1:32" s="142" customFormat="1" ht="12" customHeight="1" thickBot="1" x14ac:dyDescent="0.35">
      <c r="A43" s="137" t="s">
        <v>102</v>
      </c>
      <c r="B43" s="138">
        <v>258.72750000000002</v>
      </c>
      <c r="C43" s="138">
        <v>224.3408</v>
      </c>
      <c r="D43" s="138">
        <v>223.49010000000001</v>
      </c>
      <c r="E43" s="138">
        <v>259.96100000000001</v>
      </c>
      <c r="F43" s="138">
        <v>260.1352</v>
      </c>
      <c r="G43" s="138" t="s">
        <v>123</v>
      </c>
      <c r="H43" s="138">
        <v>266.23630000000003</v>
      </c>
      <c r="I43" s="138" t="s">
        <v>121</v>
      </c>
      <c r="J43" s="138">
        <v>233.16390000000001</v>
      </c>
      <c r="K43" s="138">
        <v>311.57380000000001</v>
      </c>
      <c r="L43" s="138">
        <v>233.51010000000002</v>
      </c>
      <c r="M43" s="138">
        <v>241.4273</v>
      </c>
      <c r="N43" s="138">
        <v>162.7114</v>
      </c>
      <c r="O43" s="138">
        <v>225.90470000000002</v>
      </c>
      <c r="P43" s="138" t="s">
        <v>123</v>
      </c>
      <c r="Q43" s="138" t="s">
        <v>123</v>
      </c>
      <c r="R43" s="138">
        <v>198.09900000000002</v>
      </c>
      <c r="S43" s="138" t="s">
        <v>121</v>
      </c>
      <c r="T43" s="138">
        <v>276.14260000000002</v>
      </c>
      <c r="U43" s="138">
        <v>248.68870000000001</v>
      </c>
      <c r="V43" s="138">
        <v>260.83530000000002</v>
      </c>
      <c r="W43" s="138">
        <v>212.03710000000001</v>
      </c>
      <c r="X43" s="138">
        <v>230.89620000000002</v>
      </c>
      <c r="Y43" s="138">
        <v>208.4794</v>
      </c>
      <c r="Z43" s="138" t="s">
        <v>123</v>
      </c>
      <c r="AA43" s="138">
        <v>246.59970000000001</v>
      </c>
      <c r="AB43" s="138">
        <v>356.40770000000003</v>
      </c>
      <c r="AC43" s="138">
        <v>256.96129999999999</v>
      </c>
      <c r="AD43" s="139">
        <v>276.63499999999999</v>
      </c>
      <c r="AE43" s="140">
        <v>1.0620999999999867</v>
      </c>
      <c r="AF43" s="141">
        <v>3.8541525672516662E-3</v>
      </c>
    </row>
    <row r="44" spans="1:32" s="85" customFormat="1" ht="12" customHeight="1" x14ac:dyDescent="0.3">
      <c r="A44" s="127" t="s">
        <v>103</v>
      </c>
      <c r="B44" s="128">
        <v>369</v>
      </c>
      <c r="C44" s="128" t="s">
        <v>121</v>
      </c>
      <c r="D44" s="128" t="s">
        <v>121</v>
      </c>
      <c r="E44" s="128">
        <v>353.59559999999999</v>
      </c>
      <c r="F44" s="128">
        <v>380.3</v>
      </c>
      <c r="G44" s="128" t="s">
        <v>121</v>
      </c>
      <c r="H44" s="128">
        <v>389.25</v>
      </c>
      <c r="I44" s="128" t="s">
        <v>121</v>
      </c>
      <c r="J44" s="128">
        <v>422.23</v>
      </c>
      <c r="K44" s="128">
        <v>435</v>
      </c>
      <c r="L44" s="128" t="s">
        <v>121</v>
      </c>
      <c r="M44" s="128">
        <v>451.05</v>
      </c>
      <c r="N44" s="128" t="s">
        <v>121</v>
      </c>
      <c r="O44" s="128" t="s">
        <v>121</v>
      </c>
      <c r="P44" s="128" t="s">
        <v>123</v>
      </c>
      <c r="Q44" s="128" t="s">
        <v>123</v>
      </c>
      <c r="R44" s="128" t="s">
        <v>121</v>
      </c>
      <c r="S44" s="128" t="s">
        <v>121</v>
      </c>
      <c r="T44" s="128" t="s">
        <v>121</v>
      </c>
      <c r="U44" s="128">
        <v>372.38</v>
      </c>
      <c r="V44" s="128">
        <v>332.91480000000001</v>
      </c>
      <c r="W44" s="128">
        <v>399</v>
      </c>
      <c r="X44" s="128" t="s">
        <v>121</v>
      </c>
      <c r="Y44" s="128">
        <v>346.63</v>
      </c>
      <c r="Z44" s="128" t="s">
        <v>121</v>
      </c>
      <c r="AA44" s="128" t="s">
        <v>121</v>
      </c>
      <c r="AB44" s="128" t="s">
        <v>121</v>
      </c>
      <c r="AC44" s="128">
        <v>408.5865</v>
      </c>
      <c r="AD44" s="130">
        <v>435.42230000000001</v>
      </c>
      <c r="AE44" s="131">
        <v>-8.5873000000000275</v>
      </c>
      <c r="AF44" s="132">
        <v>-1.9340347596088072E-2</v>
      </c>
    </row>
    <row r="45" spans="1:32" s="85" customFormat="1" ht="12" customHeight="1" x14ac:dyDescent="0.3">
      <c r="A45" s="127" t="s">
        <v>104</v>
      </c>
      <c r="B45" s="129">
        <v>348</v>
      </c>
      <c r="C45" s="129" t="s">
        <v>121</v>
      </c>
      <c r="D45" s="129">
        <v>281.22090000000003</v>
      </c>
      <c r="E45" s="129">
        <v>361.6318</v>
      </c>
      <c r="F45" s="129">
        <v>378.06</v>
      </c>
      <c r="G45" s="129" t="s">
        <v>121</v>
      </c>
      <c r="H45" s="129">
        <v>392.98</v>
      </c>
      <c r="I45" s="129" t="s">
        <v>121</v>
      </c>
      <c r="J45" s="129">
        <v>413.04</v>
      </c>
      <c r="K45" s="129">
        <v>446</v>
      </c>
      <c r="L45" s="129">
        <v>362.52910000000003</v>
      </c>
      <c r="M45" s="129">
        <v>464.54</v>
      </c>
      <c r="N45" s="129" t="s">
        <v>121</v>
      </c>
      <c r="O45" s="129" t="s">
        <v>121</v>
      </c>
      <c r="P45" s="129" t="s">
        <v>123</v>
      </c>
      <c r="Q45" s="129" t="s">
        <v>123</v>
      </c>
      <c r="R45" s="129" t="s">
        <v>121</v>
      </c>
      <c r="S45" s="129" t="s">
        <v>121</v>
      </c>
      <c r="T45" s="129" t="s">
        <v>121</v>
      </c>
      <c r="U45" s="129">
        <v>370.36</v>
      </c>
      <c r="V45" s="129">
        <v>325.68770000000001</v>
      </c>
      <c r="W45" s="129">
        <v>398.7</v>
      </c>
      <c r="X45" s="129">
        <v>346.34469999999999</v>
      </c>
      <c r="Y45" s="129">
        <v>348.47</v>
      </c>
      <c r="Z45" s="129" t="s">
        <v>121</v>
      </c>
      <c r="AA45" s="129" t="s">
        <v>121</v>
      </c>
      <c r="AB45" s="129">
        <v>412.80100000000004</v>
      </c>
      <c r="AC45" s="129">
        <v>413.4187</v>
      </c>
      <c r="AD45" s="130">
        <v>425.24770000000001</v>
      </c>
      <c r="AE45" s="131">
        <v>1.594600000000014</v>
      </c>
      <c r="AF45" s="132">
        <v>3.7639285538097421E-3</v>
      </c>
    </row>
    <row r="46" spans="1:32" s="85" customFormat="1" ht="12" customHeight="1" x14ac:dyDescent="0.3">
      <c r="A46" s="127" t="s">
        <v>105</v>
      </c>
      <c r="B46" s="129">
        <v>329.5</v>
      </c>
      <c r="C46" s="129" t="s">
        <v>121</v>
      </c>
      <c r="D46" s="129">
        <v>268.04480000000001</v>
      </c>
      <c r="E46" s="129">
        <v>327.87950000000001</v>
      </c>
      <c r="F46" s="129">
        <v>371.25</v>
      </c>
      <c r="G46" s="129" t="s">
        <v>121</v>
      </c>
      <c r="H46" s="129">
        <v>372.78</v>
      </c>
      <c r="I46" s="129" t="s">
        <v>121</v>
      </c>
      <c r="J46" s="129">
        <v>399.37</v>
      </c>
      <c r="K46" s="129">
        <v>381</v>
      </c>
      <c r="L46" s="129">
        <v>378.6773</v>
      </c>
      <c r="M46" s="129">
        <v>440.63</v>
      </c>
      <c r="N46" s="129" t="s">
        <v>121</v>
      </c>
      <c r="O46" s="129">
        <v>220.95</v>
      </c>
      <c r="P46" s="129">
        <v>265.29000000000002</v>
      </c>
      <c r="Q46" s="129" t="s">
        <v>123</v>
      </c>
      <c r="R46" s="129" t="s">
        <v>121</v>
      </c>
      <c r="S46" s="129" t="s">
        <v>121</v>
      </c>
      <c r="T46" s="129" t="s">
        <v>121</v>
      </c>
      <c r="U46" s="129">
        <v>351.23</v>
      </c>
      <c r="V46" s="129">
        <v>324.0557</v>
      </c>
      <c r="W46" s="129">
        <v>390.8</v>
      </c>
      <c r="X46" s="129">
        <v>260.97700000000003</v>
      </c>
      <c r="Y46" s="129">
        <v>320.43</v>
      </c>
      <c r="Z46" s="129" t="s">
        <v>123</v>
      </c>
      <c r="AA46" s="129">
        <v>382.22</v>
      </c>
      <c r="AB46" s="129">
        <v>395.95390000000003</v>
      </c>
      <c r="AC46" s="129">
        <v>399.29840000000002</v>
      </c>
      <c r="AD46" s="130">
        <v>376.9751</v>
      </c>
      <c r="AE46" s="131">
        <v>0.53279999999995198</v>
      </c>
      <c r="AF46" s="132">
        <v>1.4153563507606662E-3</v>
      </c>
    </row>
    <row r="47" spans="1:32" s="85" customFormat="1" ht="12" customHeight="1" x14ac:dyDescent="0.3">
      <c r="A47" s="127" t="s">
        <v>106</v>
      </c>
      <c r="B47" s="133">
        <v>320</v>
      </c>
      <c r="C47" s="133" t="s">
        <v>121</v>
      </c>
      <c r="D47" s="133">
        <v>268.66849999999999</v>
      </c>
      <c r="E47" s="133">
        <v>345.42540000000002</v>
      </c>
      <c r="F47" s="133">
        <v>370.48</v>
      </c>
      <c r="G47" s="133" t="s">
        <v>123</v>
      </c>
      <c r="H47" s="133">
        <v>379.59</v>
      </c>
      <c r="I47" s="133" t="s">
        <v>121</v>
      </c>
      <c r="J47" s="133">
        <v>401.11</v>
      </c>
      <c r="K47" s="133">
        <v>392</v>
      </c>
      <c r="L47" s="133">
        <v>358.49200000000002</v>
      </c>
      <c r="M47" s="133">
        <v>430.7</v>
      </c>
      <c r="N47" s="133" t="s">
        <v>121</v>
      </c>
      <c r="O47" s="133">
        <v>243.91</v>
      </c>
      <c r="P47" s="133">
        <v>288.26</v>
      </c>
      <c r="Q47" s="133" t="s">
        <v>123</v>
      </c>
      <c r="R47" s="133" t="s">
        <v>121</v>
      </c>
      <c r="S47" s="133" t="s">
        <v>121</v>
      </c>
      <c r="T47" s="133">
        <v>349</v>
      </c>
      <c r="U47" s="133">
        <v>351.23</v>
      </c>
      <c r="V47" s="133">
        <v>325.22140000000002</v>
      </c>
      <c r="W47" s="133">
        <v>381</v>
      </c>
      <c r="X47" s="133">
        <v>254.73310000000001</v>
      </c>
      <c r="Y47" s="133">
        <v>336.21</v>
      </c>
      <c r="Z47" s="133" t="s">
        <v>121</v>
      </c>
      <c r="AA47" s="133">
        <v>381</v>
      </c>
      <c r="AB47" s="133">
        <v>407.05540000000002</v>
      </c>
      <c r="AC47" s="133">
        <v>406.31060000000002</v>
      </c>
      <c r="AD47" s="134">
        <v>382.60670000000005</v>
      </c>
      <c r="AE47" s="135">
        <v>0.19680000000005293</v>
      </c>
      <c r="AF47" s="136">
        <v>5.1463102811944187E-4</v>
      </c>
    </row>
    <row r="48" spans="1:32" s="85" customFormat="1" ht="12" customHeight="1" x14ac:dyDescent="0.3">
      <c r="A48" s="127" t="s">
        <v>107</v>
      </c>
      <c r="B48" s="129" t="s">
        <v>121</v>
      </c>
      <c r="C48" s="129" t="s">
        <v>121</v>
      </c>
      <c r="D48" s="129">
        <v>262.97710000000001</v>
      </c>
      <c r="E48" s="129">
        <v>342.88050000000004</v>
      </c>
      <c r="F48" s="129">
        <v>365.39</v>
      </c>
      <c r="G48" s="129" t="s">
        <v>123</v>
      </c>
      <c r="H48" s="129">
        <v>379.42</v>
      </c>
      <c r="I48" s="129" t="s">
        <v>121</v>
      </c>
      <c r="J48" s="129">
        <v>388.67</v>
      </c>
      <c r="K48" s="129">
        <v>373</v>
      </c>
      <c r="L48" s="129">
        <v>367.50810000000001</v>
      </c>
      <c r="M48" s="129">
        <v>396.77</v>
      </c>
      <c r="N48" s="129" t="s">
        <v>121</v>
      </c>
      <c r="O48" s="129">
        <v>223.5</v>
      </c>
      <c r="P48" s="129">
        <v>286.20999999999998</v>
      </c>
      <c r="Q48" s="129" t="s">
        <v>121</v>
      </c>
      <c r="R48" s="129" t="s">
        <v>121</v>
      </c>
      <c r="S48" s="129" t="s">
        <v>121</v>
      </c>
      <c r="T48" s="129">
        <v>337</v>
      </c>
      <c r="U48" s="129">
        <v>342.27</v>
      </c>
      <c r="V48" s="129">
        <v>327.78590000000003</v>
      </c>
      <c r="W48" s="129">
        <v>385</v>
      </c>
      <c r="X48" s="129">
        <v>275.3578</v>
      </c>
      <c r="Y48" s="129">
        <v>336.77</v>
      </c>
      <c r="Z48" s="129" t="s">
        <v>123</v>
      </c>
      <c r="AA48" s="129">
        <v>384.54</v>
      </c>
      <c r="AB48" s="129">
        <v>413.38530000000003</v>
      </c>
      <c r="AC48" s="129">
        <v>406.3331</v>
      </c>
      <c r="AD48" s="130">
        <v>388.85450000000003</v>
      </c>
      <c r="AE48" s="131">
        <v>2.7433000000000334</v>
      </c>
      <c r="AF48" s="132">
        <v>7.1049480046163731E-3</v>
      </c>
    </row>
    <row r="49" spans="1:32" s="85" customFormat="1" ht="12" customHeight="1" x14ac:dyDescent="0.3">
      <c r="A49" s="127" t="s">
        <v>108</v>
      </c>
      <c r="B49" s="128" t="s">
        <v>121</v>
      </c>
      <c r="C49" s="128" t="s">
        <v>121</v>
      </c>
      <c r="D49" s="128">
        <v>233.74010000000001</v>
      </c>
      <c r="E49" s="128">
        <v>295.73450000000003</v>
      </c>
      <c r="F49" s="128">
        <v>264.14</v>
      </c>
      <c r="G49" s="128" t="s">
        <v>123</v>
      </c>
      <c r="H49" s="128">
        <v>348.57</v>
      </c>
      <c r="I49" s="128" t="s">
        <v>121</v>
      </c>
      <c r="J49" s="128">
        <v>319.17</v>
      </c>
      <c r="K49" s="128">
        <v>321</v>
      </c>
      <c r="L49" s="128">
        <v>325.79169999999999</v>
      </c>
      <c r="M49" s="128">
        <v>276.82</v>
      </c>
      <c r="N49" s="128" t="s">
        <v>121</v>
      </c>
      <c r="O49" s="128">
        <v>219.21</v>
      </c>
      <c r="P49" s="128">
        <v>246.95</v>
      </c>
      <c r="Q49" s="128" t="s">
        <v>123</v>
      </c>
      <c r="R49" s="128">
        <v>223.87450000000001</v>
      </c>
      <c r="S49" s="128" t="s">
        <v>121</v>
      </c>
      <c r="T49" s="128">
        <v>218</v>
      </c>
      <c r="U49" s="128">
        <v>260.94</v>
      </c>
      <c r="V49" s="128">
        <v>299.8098</v>
      </c>
      <c r="W49" s="128">
        <v>363.4</v>
      </c>
      <c r="X49" s="128">
        <v>268.23060000000004</v>
      </c>
      <c r="Y49" s="128">
        <v>300.57</v>
      </c>
      <c r="Z49" s="128">
        <v>201.12</v>
      </c>
      <c r="AA49" s="128">
        <v>325.45</v>
      </c>
      <c r="AB49" s="128">
        <v>339.27780000000001</v>
      </c>
      <c r="AC49" s="128">
        <v>350.54700000000003</v>
      </c>
      <c r="AD49" s="130">
        <v>295.70350000000002</v>
      </c>
      <c r="AE49" s="131">
        <v>-3.1773000000000025</v>
      </c>
      <c r="AF49" s="132">
        <v>-1.063065944684303E-2</v>
      </c>
    </row>
    <row r="50" spans="1:32" s="85" customFormat="1" ht="12" customHeight="1" x14ac:dyDescent="0.3">
      <c r="A50" s="127" t="s">
        <v>109</v>
      </c>
      <c r="B50" s="128" t="s">
        <v>121</v>
      </c>
      <c r="C50" s="128" t="s">
        <v>121</v>
      </c>
      <c r="D50" s="128">
        <v>248.24160000000001</v>
      </c>
      <c r="E50" s="128">
        <v>309.26220000000001</v>
      </c>
      <c r="F50" s="128">
        <v>273.81</v>
      </c>
      <c r="G50" s="128">
        <v>264.05</v>
      </c>
      <c r="H50" s="128">
        <v>363.18</v>
      </c>
      <c r="I50" s="128" t="s">
        <v>121</v>
      </c>
      <c r="J50" s="128">
        <v>324.43</v>
      </c>
      <c r="K50" s="128">
        <v>326</v>
      </c>
      <c r="L50" s="128">
        <v>361.18340000000001</v>
      </c>
      <c r="M50" s="128">
        <v>277.41000000000003</v>
      </c>
      <c r="N50" s="128" t="s">
        <v>121</v>
      </c>
      <c r="O50" s="128">
        <v>246.02</v>
      </c>
      <c r="P50" s="128">
        <v>262.01</v>
      </c>
      <c r="Q50" s="128" t="s">
        <v>123</v>
      </c>
      <c r="R50" s="128">
        <v>203.0368</v>
      </c>
      <c r="S50" s="128" t="s">
        <v>121</v>
      </c>
      <c r="T50" s="128">
        <v>269</v>
      </c>
      <c r="U50" s="128">
        <v>278.13</v>
      </c>
      <c r="V50" s="128">
        <v>307.50319999999999</v>
      </c>
      <c r="W50" s="128">
        <v>351</v>
      </c>
      <c r="X50" s="128">
        <v>279.3587</v>
      </c>
      <c r="Y50" s="128">
        <v>306.06</v>
      </c>
      <c r="Z50" s="128" t="s">
        <v>123</v>
      </c>
      <c r="AA50" s="128">
        <v>319.7</v>
      </c>
      <c r="AB50" s="128">
        <v>378.32780000000002</v>
      </c>
      <c r="AC50" s="128">
        <v>384.85660000000001</v>
      </c>
      <c r="AD50" s="130">
        <v>322.77870000000001</v>
      </c>
      <c r="AE50" s="131">
        <v>0.28699999999997772</v>
      </c>
      <c r="AF50" s="132">
        <v>8.8994538464083779E-4</v>
      </c>
    </row>
    <row r="51" spans="1:32" s="85" customFormat="1" ht="12" customHeight="1" thickBot="1" x14ac:dyDescent="0.35">
      <c r="A51" s="127" t="s">
        <v>110</v>
      </c>
      <c r="B51" s="129" t="s">
        <v>121</v>
      </c>
      <c r="C51" s="129" t="s">
        <v>121</v>
      </c>
      <c r="D51" s="129">
        <v>232.1028</v>
      </c>
      <c r="E51" s="129">
        <v>303.90469999999999</v>
      </c>
      <c r="F51" s="129">
        <v>279.32</v>
      </c>
      <c r="G51" s="129">
        <v>248.91</v>
      </c>
      <c r="H51" s="129">
        <v>363.07</v>
      </c>
      <c r="I51" s="129" t="s">
        <v>121</v>
      </c>
      <c r="J51" s="129">
        <v>370</v>
      </c>
      <c r="K51" s="129" t="s">
        <v>121</v>
      </c>
      <c r="L51" s="129">
        <v>345.97710000000001</v>
      </c>
      <c r="M51" s="129">
        <v>310.88</v>
      </c>
      <c r="N51" s="129" t="s">
        <v>121</v>
      </c>
      <c r="O51" s="129">
        <v>241.75</v>
      </c>
      <c r="P51" s="129">
        <v>263.12</v>
      </c>
      <c r="Q51" s="129" t="s">
        <v>121</v>
      </c>
      <c r="R51" s="129" t="s">
        <v>121</v>
      </c>
      <c r="S51" s="129" t="s">
        <v>121</v>
      </c>
      <c r="T51" s="129">
        <v>298</v>
      </c>
      <c r="U51" s="129">
        <v>278.12</v>
      </c>
      <c r="V51" s="129">
        <v>308.43580000000003</v>
      </c>
      <c r="W51" s="129">
        <v>358.5</v>
      </c>
      <c r="X51" s="129">
        <v>274.6284</v>
      </c>
      <c r="Y51" s="129">
        <v>315.16000000000003</v>
      </c>
      <c r="Z51" s="129" t="s">
        <v>123</v>
      </c>
      <c r="AA51" s="129">
        <v>303.15000000000003</v>
      </c>
      <c r="AB51" s="129">
        <v>392.2534</v>
      </c>
      <c r="AC51" s="129">
        <v>392.49630000000002</v>
      </c>
      <c r="AD51" s="130">
        <v>363.99900000000002</v>
      </c>
      <c r="AE51" s="131">
        <v>3.4673999999999978</v>
      </c>
      <c r="AF51" s="132">
        <v>9.6174648768651561E-3</v>
      </c>
    </row>
    <row r="52" spans="1:32" s="142" customFormat="1" ht="12" customHeight="1" thickBot="1" x14ac:dyDescent="0.35">
      <c r="A52" s="137" t="s">
        <v>111</v>
      </c>
      <c r="B52" s="138">
        <v>347.37310000000002</v>
      </c>
      <c r="C52" s="138" t="s">
        <v>121</v>
      </c>
      <c r="D52" s="138">
        <v>250.43350000000001</v>
      </c>
      <c r="E52" s="138">
        <v>325.53700000000003</v>
      </c>
      <c r="F52" s="138">
        <v>340.97390000000001</v>
      </c>
      <c r="G52" s="138" t="s">
        <v>123</v>
      </c>
      <c r="H52" s="138">
        <v>374.73570000000001</v>
      </c>
      <c r="I52" s="138" t="s">
        <v>121</v>
      </c>
      <c r="J52" s="138">
        <v>403.3107</v>
      </c>
      <c r="K52" s="138">
        <v>406.39830000000001</v>
      </c>
      <c r="L52" s="138">
        <v>360.11700000000002</v>
      </c>
      <c r="M52" s="138">
        <v>450.56670000000003</v>
      </c>
      <c r="N52" s="138" t="s">
        <v>121</v>
      </c>
      <c r="O52" s="138">
        <v>231.3844</v>
      </c>
      <c r="P52" s="138" t="s">
        <v>123</v>
      </c>
      <c r="Q52" s="138" t="s">
        <v>123</v>
      </c>
      <c r="R52" s="138">
        <v>216.56050000000002</v>
      </c>
      <c r="S52" s="138" t="s">
        <v>121</v>
      </c>
      <c r="T52" s="138">
        <v>262.31610000000001</v>
      </c>
      <c r="U52" s="138">
        <v>347.23130000000003</v>
      </c>
      <c r="V52" s="138">
        <v>313.56040000000002</v>
      </c>
      <c r="W52" s="138">
        <v>378.7047</v>
      </c>
      <c r="X52" s="138">
        <v>270.09390000000002</v>
      </c>
      <c r="Y52" s="138">
        <v>327.39890000000003</v>
      </c>
      <c r="Z52" s="138" t="s">
        <v>123</v>
      </c>
      <c r="AA52" s="138">
        <v>332.30590000000001</v>
      </c>
      <c r="AB52" s="138">
        <v>393.35200000000003</v>
      </c>
      <c r="AC52" s="138">
        <v>400.75760000000002</v>
      </c>
      <c r="AD52" s="139">
        <v>381.50050000000005</v>
      </c>
      <c r="AE52" s="140">
        <v>0.31589999999999918</v>
      </c>
      <c r="AF52" s="141">
        <v>8.2873232549268553E-4</v>
      </c>
    </row>
    <row r="53" spans="1:32" s="142" customFormat="1" ht="12" customHeight="1" thickBot="1" x14ac:dyDescent="0.35">
      <c r="A53" s="143" t="s">
        <v>112</v>
      </c>
      <c r="B53" s="144">
        <v>283.423</v>
      </c>
      <c r="C53" s="144">
        <v>247.3357</v>
      </c>
      <c r="D53" s="144">
        <v>273.68110000000001</v>
      </c>
      <c r="E53" s="144">
        <v>306.65110000000004</v>
      </c>
      <c r="F53" s="144">
        <v>323.93380000000002</v>
      </c>
      <c r="G53" s="144">
        <v>248.7595</v>
      </c>
      <c r="H53" s="144">
        <v>342.79820000000001</v>
      </c>
      <c r="I53" s="144" t="s">
        <v>121</v>
      </c>
      <c r="J53" s="144">
        <v>371.30040000000002</v>
      </c>
      <c r="K53" s="144">
        <v>346.38850000000002</v>
      </c>
      <c r="L53" s="144">
        <v>332.86709999999999</v>
      </c>
      <c r="M53" s="144">
        <v>384.1585</v>
      </c>
      <c r="N53" s="144">
        <v>230.93020000000001</v>
      </c>
      <c r="O53" s="144">
        <v>233.92830000000001</v>
      </c>
      <c r="P53" s="144">
        <v>257.185</v>
      </c>
      <c r="Q53" s="144" t="s">
        <v>123</v>
      </c>
      <c r="R53" s="144">
        <v>208.4477</v>
      </c>
      <c r="S53" s="144" t="s">
        <v>121</v>
      </c>
      <c r="T53" s="144">
        <v>296.47149999999999</v>
      </c>
      <c r="U53" s="144">
        <v>336.49990000000003</v>
      </c>
      <c r="V53" s="144">
        <v>302.81240000000003</v>
      </c>
      <c r="W53" s="144">
        <v>331.33870000000002</v>
      </c>
      <c r="X53" s="144">
        <v>249.92340000000002</v>
      </c>
      <c r="Y53" s="144">
        <v>318.517</v>
      </c>
      <c r="Z53" s="144">
        <v>237.22160000000002</v>
      </c>
      <c r="AA53" s="144">
        <v>319.84450000000004</v>
      </c>
      <c r="AB53" s="144">
        <v>386.20230000000004</v>
      </c>
      <c r="AC53" s="144">
        <v>365.24580000000003</v>
      </c>
      <c r="AD53" s="145">
        <v>341.54130000000004</v>
      </c>
      <c r="AE53" s="140">
        <v>0.62700000000000955</v>
      </c>
      <c r="AF53" s="141">
        <v>1.8391718974534348E-3</v>
      </c>
    </row>
    <row r="54" spans="1:32" s="85" customFormat="1" ht="12" customHeight="1" thickBot="1" x14ac:dyDescent="0.35">
      <c r="A54" s="127" t="s">
        <v>113</v>
      </c>
      <c r="B54" s="146">
        <v>0.1542999999999779</v>
      </c>
      <c r="C54" s="146">
        <v>-10.760000000000019</v>
      </c>
      <c r="D54" s="146">
        <v>-0.53280000000000882</v>
      </c>
      <c r="E54" s="146">
        <v>0.45180000000004839</v>
      </c>
      <c r="F54" s="146">
        <v>-1.9325999999999794</v>
      </c>
      <c r="G54" s="146">
        <v>-0.19900000000001228</v>
      </c>
      <c r="H54" s="146">
        <v>-1.1535000000000082</v>
      </c>
      <c r="I54" s="146" t="s">
        <v>121</v>
      </c>
      <c r="J54" s="146" t="s">
        <v>121</v>
      </c>
      <c r="K54" s="146">
        <v>1.0328999999999837</v>
      </c>
      <c r="L54" s="146">
        <v>3.6548999999999978</v>
      </c>
      <c r="M54" s="146">
        <v>2.4431999999999903</v>
      </c>
      <c r="N54" s="146">
        <v>4.0500000000000114</v>
      </c>
      <c r="O54" s="146">
        <v>5.8745999999999867</v>
      </c>
      <c r="P54" s="146">
        <v>1.4528999999999996</v>
      </c>
      <c r="Q54" s="146"/>
      <c r="R54" s="146">
        <v>-2.0097000000000094</v>
      </c>
      <c r="S54" s="146" t="s">
        <v>121</v>
      </c>
      <c r="T54" s="146">
        <v>0.1805999999999699</v>
      </c>
      <c r="U54" s="146">
        <v>0.22500000000002274</v>
      </c>
      <c r="V54" s="146">
        <v>-0.86709999999999354</v>
      </c>
      <c r="W54" s="146">
        <v>2.0212000000000216</v>
      </c>
      <c r="X54" s="146">
        <v>-3.5255999999999972</v>
      </c>
      <c r="Y54" s="146">
        <v>-2.3024000000000342</v>
      </c>
      <c r="Z54" s="146">
        <v>0.19030000000000769</v>
      </c>
      <c r="AA54" s="146">
        <v>-0.63179999999999836</v>
      </c>
      <c r="AB54" s="146">
        <v>3.2284999999999968</v>
      </c>
      <c r="AC54" s="146">
        <v>6.5207000000000335</v>
      </c>
      <c r="AD54" s="147">
        <v>0.62700000000000955</v>
      </c>
      <c r="AE54" s="148" t="s">
        <v>114</v>
      </c>
      <c r="AF54" s="149"/>
    </row>
    <row r="55" spans="1:32" s="142" customFormat="1" ht="12" customHeight="1" thickBot="1" x14ac:dyDescent="0.35">
      <c r="A55" s="137" t="s">
        <v>115</v>
      </c>
      <c r="B55" s="138">
        <v>300.31</v>
      </c>
      <c r="C55" s="138" t="s">
        <v>121</v>
      </c>
      <c r="D55" s="138">
        <v>335.87460000000004</v>
      </c>
      <c r="E55" s="138">
        <v>347.97020000000003</v>
      </c>
      <c r="F55" s="138">
        <v>380.38</v>
      </c>
      <c r="G55" s="138" t="s">
        <v>121</v>
      </c>
      <c r="H55" s="138">
        <v>366.49</v>
      </c>
      <c r="I55" s="138" t="s">
        <v>121</v>
      </c>
      <c r="J55" s="138">
        <v>377.66</v>
      </c>
      <c r="K55" s="138">
        <v>373.5</v>
      </c>
      <c r="L55" s="138">
        <v>354.9932</v>
      </c>
      <c r="M55" s="138">
        <v>419.82</v>
      </c>
      <c r="N55" s="138" t="s">
        <v>121</v>
      </c>
      <c r="O55" s="138" t="s">
        <v>121</v>
      </c>
      <c r="P55" s="138">
        <v>295.54000000000002</v>
      </c>
      <c r="Q55" s="138" t="s">
        <v>123</v>
      </c>
      <c r="R55" s="138" t="s">
        <v>121</v>
      </c>
      <c r="S55" s="138" t="s">
        <v>121</v>
      </c>
      <c r="T55" s="138">
        <v>352</v>
      </c>
      <c r="U55" s="138">
        <v>388.79</v>
      </c>
      <c r="V55" s="138">
        <v>331.7491</v>
      </c>
      <c r="W55" s="138">
        <v>385.6</v>
      </c>
      <c r="X55" s="138">
        <v>329.10550000000001</v>
      </c>
      <c r="Y55" s="138">
        <v>357.94</v>
      </c>
      <c r="Z55" s="138">
        <v>346.43</v>
      </c>
      <c r="AA55" s="138">
        <v>399.93</v>
      </c>
      <c r="AB55" s="138">
        <v>406.08160000000004</v>
      </c>
      <c r="AC55" s="138">
        <v>406.54259999999999</v>
      </c>
      <c r="AD55" s="139">
        <v>373.81260000000003</v>
      </c>
      <c r="AE55" s="148" t="s">
        <v>116</v>
      </c>
      <c r="AF55" s="149"/>
    </row>
    <row r="56" spans="1:32" x14ac:dyDescent="0.3">
      <c r="AE56" s="29"/>
      <c r="AF56" s="29"/>
    </row>
  </sheetData>
  <mergeCells count="35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D9:AD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D41" sqref="D41"/>
    </sheetView>
  </sheetViews>
  <sheetFormatPr defaultRowHeight="12.5" x14ac:dyDescent="0.25"/>
  <cols>
    <col min="1" max="1" width="28.54296875" style="197" customWidth="1"/>
    <col min="2" max="5" width="10.54296875" style="5" customWidth="1"/>
    <col min="6" max="6" width="15.54296875" style="5" customWidth="1"/>
    <col min="7" max="16384" width="8.7265625" style="5"/>
  </cols>
  <sheetData>
    <row r="1" spans="1:6" ht="13" x14ac:dyDescent="0.3">
      <c r="A1" s="150"/>
      <c r="B1" s="151"/>
      <c r="C1" s="151"/>
      <c r="D1" s="151"/>
      <c r="E1" s="151"/>
      <c r="F1" s="152">
        <v>4</v>
      </c>
    </row>
    <row r="2" spans="1:6" ht="13" x14ac:dyDescent="0.3">
      <c r="A2" s="150"/>
      <c r="B2" s="85"/>
      <c r="C2" s="85"/>
      <c r="D2" s="85"/>
      <c r="E2" s="112" t="s">
        <v>5</v>
      </c>
      <c r="F2" s="153">
        <v>43486</v>
      </c>
    </row>
    <row r="3" spans="1:6" ht="13" x14ac:dyDescent="0.3">
      <c r="A3" s="150"/>
      <c r="B3" s="85"/>
      <c r="C3" s="85"/>
      <c r="D3" s="85"/>
      <c r="E3" s="114" t="s">
        <v>6</v>
      </c>
      <c r="F3" s="154">
        <f>+F2+6</f>
        <v>43492</v>
      </c>
    </row>
    <row r="4" spans="1:6" ht="4.4000000000000004" customHeight="1" x14ac:dyDescent="0.3">
      <c r="A4" s="150"/>
      <c r="B4" s="85"/>
      <c r="C4" s="155"/>
      <c r="D4" s="155"/>
      <c r="E4" s="155"/>
      <c r="F4" s="156"/>
    </row>
    <row r="5" spans="1:6" ht="15.5" x14ac:dyDescent="0.25">
      <c r="A5" s="204" t="s">
        <v>117</v>
      </c>
      <c r="B5" s="204"/>
      <c r="C5" s="204"/>
      <c r="D5" s="204"/>
      <c r="E5" s="204"/>
      <c r="F5" s="204"/>
    </row>
    <row r="6" spans="1:6" ht="15.5" x14ac:dyDescent="0.25">
      <c r="A6" s="204" t="s">
        <v>118</v>
      </c>
      <c r="B6" s="204"/>
      <c r="C6" s="204"/>
      <c r="D6" s="204"/>
      <c r="E6" s="204"/>
      <c r="F6" s="204"/>
    </row>
    <row r="7" spans="1:6" ht="8.15" customHeight="1" thickBot="1" x14ac:dyDescent="0.35">
      <c r="A7" s="157"/>
      <c r="B7" s="158"/>
      <c r="C7" s="158"/>
      <c r="D7" s="158"/>
      <c r="E7" s="158"/>
      <c r="F7" s="159"/>
    </row>
    <row r="8" spans="1:6" ht="13" x14ac:dyDescent="0.25">
      <c r="A8" s="160" t="s">
        <v>119</v>
      </c>
      <c r="B8" s="221" t="s">
        <v>60</v>
      </c>
      <c r="C8" s="223" t="s">
        <v>61</v>
      </c>
      <c r="D8" s="225" t="s">
        <v>67</v>
      </c>
      <c r="E8" s="161" t="s">
        <v>18</v>
      </c>
      <c r="F8" s="162" t="s">
        <v>26</v>
      </c>
    </row>
    <row r="9" spans="1:6" ht="13.5" thickBot="1" x14ac:dyDescent="0.3">
      <c r="A9" s="160"/>
      <c r="B9" s="222"/>
      <c r="C9" s="224"/>
      <c r="D9" s="226"/>
      <c r="E9" s="163" t="s">
        <v>25</v>
      </c>
      <c r="F9" s="164"/>
    </row>
    <row r="10" spans="1:6" ht="13" x14ac:dyDescent="0.3">
      <c r="A10" s="165" t="s">
        <v>70</v>
      </c>
      <c r="B10" s="166" t="s">
        <v>121</v>
      </c>
      <c r="C10" s="167" t="s">
        <v>121</v>
      </c>
      <c r="D10" s="168" t="s">
        <v>121</v>
      </c>
      <c r="E10" s="169" t="s">
        <v>121</v>
      </c>
      <c r="F10" s="170" t="s">
        <v>121</v>
      </c>
    </row>
    <row r="11" spans="1:6" ht="13" x14ac:dyDescent="0.25">
      <c r="A11" s="165" t="s">
        <v>71</v>
      </c>
      <c r="B11" s="171" t="s">
        <v>121</v>
      </c>
      <c r="C11" s="172" t="s">
        <v>121</v>
      </c>
      <c r="D11" s="171" t="s">
        <v>121</v>
      </c>
      <c r="E11" s="173" t="s">
        <v>121</v>
      </c>
      <c r="F11" s="174" t="s">
        <v>121</v>
      </c>
    </row>
    <row r="12" spans="1:6" ht="13" x14ac:dyDescent="0.25">
      <c r="A12" s="165" t="s">
        <v>72</v>
      </c>
      <c r="B12" s="171" t="s">
        <v>121</v>
      </c>
      <c r="C12" s="172" t="s">
        <v>121</v>
      </c>
      <c r="D12" s="171" t="s">
        <v>121</v>
      </c>
      <c r="E12" s="173" t="s">
        <v>121</v>
      </c>
      <c r="F12" s="174" t="s">
        <v>121</v>
      </c>
    </row>
    <row r="13" spans="1:6" ht="13" x14ac:dyDescent="0.25">
      <c r="A13" s="175" t="s">
        <v>73</v>
      </c>
      <c r="B13" s="176" t="s">
        <v>121</v>
      </c>
      <c r="C13" s="177" t="s">
        <v>121</v>
      </c>
      <c r="D13" s="176" t="s">
        <v>121</v>
      </c>
      <c r="E13" s="178" t="s">
        <v>121</v>
      </c>
      <c r="F13" s="174" t="s">
        <v>121</v>
      </c>
    </row>
    <row r="14" spans="1:6" ht="13" x14ac:dyDescent="0.25">
      <c r="A14" s="165" t="s">
        <v>74</v>
      </c>
      <c r="B14" s="171">
        <v>432.54790000000003</v>
      </c>
      <c r="C14" s="172" t="s">
        <v>121</v>
      </c>
      <c r="D14" s="171">
        <v>432.54790000000003</v>
      </c>
      <c r="E14" s="173">
        <v>111.00460000000004</v>
      </c>
      <c r="F14" s="174">
        <v>0.34522442234063044</v>
      </c>
    </row>
    <row r="15" spans="1:6" ht="13.5" thickBot="1" x14ac:dyDescent="0.3">
      <c r="A15" s="165" t="s">
        <v>75</v>
      </c>
      <c r="B15" s="179" t="s">
        <v>121</v>
      </c>
      <c r="C15" s="180" t="s">
        <v>121</v>
      </c>
      <c r="D15" s="179" t="s">
        <v>121</v>
      </c>
      <c r="E15" s="181" t="s">
        <v>121</v>
      </c>
      <c r="F15" s="182" t="s">
        <v>121</v>
      </c>
    </row>
    <row r="16" spans="1:6" ht="13.5" thickBot="1" x14ac:dyDescent="0.3">
      <c r="A16" s="183" t="s">
        <v>120</v>
      </c>
      <c r="B16" s="184" t="s">
        <v>121</v>
      </c>
      <c r="C16" s="184" t="s">
        <v>121</v>
      </c>
      <c r="D16" s="185">
        <v>432.54790000000003</v>
      </c>
      <c r="E16" s="186">
        <v>104.48990000000003</v>
      </c>
      <c r="F16" s="187">
        <v>0.31851044632351605</v>
      </c>
    </row>
    <row r="17" spans="1:6" ht="13" x14ac:dyDescent="0.3">
      <c r="A17" s="165" t="s">
        <v>77</v>
      </c>
      <c r="B17" s="188">
        <v>393.2285</v>
      </c>
      <c r="C17" s="189">
        <v>382.58920000000001</v>
      </c>
      <c r="D17" s="189">
        <v>391.48150000000004</v>
      </c>
      <c r="E17" s="189">
        <v>7.3915333333333706</v>
      </c>
      <c r="F17" s="170">
        <v>1.9364355634312727E-2</v>
      </c>
    </row>
    <row r="18" spans="1:6" ht="13" x14ac:dyDescent="0.25">
      <c r="A18" s="165" t="s">
        <v>78</v>
      </c>
      <c r="B18" s="190">
        <v>397.12950000000001</v>
      </c>
      <c r="C18" s="190">
        <v>386.93650000000002</v>
      </c>
      <c r="D18" s="190">
        <v>395.45580000000001</v>
      </c>
      <c r="E18" s="190">
        <v>7.7776999999999816</v>
      </c>
      <c r="F18" s="174">
        <v>2.0181048301198538E-2</v>
      </c>
    </row>
    <row r="19" spans="1:6" ht="13" x14ac:dyDescent="0.25">
      <c r="A19" s="165" t="s">
        <v>79</v>
      </c>
      <c r="B19" s="190">
        <v>384.79720000000003</v>
      </c>
      <c r="C19" s="190">
        <v>379.88940000000002</v>
      </c>
      <c r="D19" s="190">
        <v>383.99130000000002</v>
      </c>
      <c r="E19" s="190">
        <v>8.9411000000000058</v>
      </c>
      <c r="F19" s="174">
        <v>2.3909782961178763E-2</v>
      </c>
    </row>
    <row r="20" spans="1:6" ht="13" x14ac:dyDescent="0.25">
      <c r="A20" s="175" t="s">
        <v>80</v>
      </c>
      <c r="B20" s="191">
        <v>387.1653</v>
      </c>
      <c r="C20" s="191">
        <v>381.29650000000004</v>
      </c>
      <c r="D20" s="191">
        <v>386.20160000000004</v>
      </c>
      <c r="E20" s="191">
        <v>3.3446666666666829</v>
      </c>
      <c r="F20" s="174">
        <v>8.7661561025778722E-3</v>
      </c>
    </row>
    <row r="21" spans="1:6" ht="13" x14ac:dyDescent="0.25">
      <c r="A21" s="165" t="s">
        <v>81</v>
      </c>
      <c r="B21" s="190">
        <v>345.3519</v>
      </c>
      <c r="C21" s="190">
        <v>360.97900000000004</v>
      </c>
      <c r="D21" s="190">
        <v>347.91790000000003</v>
      </c>
      <c r="E21" s="190">
        <v>7.9844333333332997</v>
      </c>
      <c r="F21" s="174">
        <v>2.3248961099024402E-2</v>
      </c>
    </row>
    <row r="22" spans="1:6" ht="13.5" thickBot="1" x14ac:dyDescent="0.3">
      <c r="A22" s="165" t="s">
        <v>82</v>
      </c>
      <c r="B22" s="192">
        <v>352.51339999999999</v>
      </c>
      <c r="C22" s="192">
        <v>366.79050000000001</v>
      </c>
      <c r="D22" s="192">
        <v>354.85770000000002</v>
      </c>
      <c r="E22" s="192">
        <v>4.3881333333333146</v>
      </c>
      <c r="F22" s="182">
        <v>1.2407572800380571E-2</v>
      </c>
    </row>
    <row r="23" spans="1:6" ht="13.5" thickBot="1" x14ac:dyDescent="0.3">
      <c r="A23" s="183" t="s">
        <v>83</v>
      </c>
      <c r="B23" s="193" t="s">
        <v>121</v>
      </c>
      <c r="C23" s="193" t="s">
        <v>121</v>
      </c>
      <c r="D23" s="194">
        <v>375.68200000000002</v>
      </c>
      <c r="E23" s="195">
        <v>6.2493999999999801</v>
      </c>
      <c r="F23" s="187">
        <v>1.6916211509217051E-2</v>
      </c>
    </row>
    <row r="24" spans="1:6" ht="13" x14ac:dyDescent="0.3">
      <c r="A24" s="165" t="s">
        <v>86</v>
      </c>
      <c r="B24" s="188">
        <v>411.44100000000003</v>
      </c>
      <c r="C24" s="189">
        <v>398.6968</v>
      </c>
      <c r="D24" s="189">
        <v>409.36500000000001</v>
      </c>
      <c r="E24" s="189">
        <v>8.5089999999999009</v>
      </c>
      <c r="F24" s="170">
        <v>2.1379830311468371E-2</v>
      </c>
    </row>
    <row r="25" spans="1:6" ht="13" x14ac:dyDescent="0.25">
      <c r="A25" s="165" t="s">
        <v>87</v>
      </c>
      <c r="B25" s="190">
        <v>411.53250000000003</v>
      </c>
      <c r="C25" s="190">
        <v>396.54610000000002</v>
      </c>
      <c r="D25" s="190">
        <v>409.09120000000001</v>
      </c>
      <c r="E25" s="190">
        <v>6.13723333333337</v>
      </c>
      <c r="F25" s="174">
        <v>1.5358978596265678E-2</v>
      </c>
    </row>
    <row r="26" spans="1:6" ht="13" x14ac:dyDescent="0.25">
      <c r="A26" s="165" t="s">
        <v>88</v>
      </c>
      <c r="B26" s="190">
        <v>410.2398</v>
      </c>
      <c r="C26" s="190">
        <v>395.07030000000003</v>
      </c>
      <c r="D26" s="190">
        <v>407.76870000000002</v>
      </c>
      <c r="E26" s="190">
        <v>8.3518999999999437</v>
      </c>
      <c r="F26" s="174">
        <v>2.109024647753047E-2</v>
      </c>
    </row>
    <row r="27" spans="1:6" ht="13" x14ac:dyDescent="0.25">
      <c r="A27" s="175" t="s">
        <v>89</v>
      </c>
      <c r="B27" s="191">
        <v>408.10050000000001</v>
      </c>
      <c r="C27" s="191">
        <v>398.5367</v>
      </c>
      <c r="D27" s="191">
        <v>406.54259999999999</v>
      </c>
      <c r="E27" s="191">
        <v>6.6838333333332685</v>
      </c>
      <c r="F27" s="174">
        <v>1.6805820463733703E-2</v>
      </c>
    </row>
    <row r="28" spans="1:6" ht="13" x14ac:dyDescent="0.25">
      <c r="A28" s="165" t="s">
        <v>90</v>
      </c>
      <c r="B28" s="190">
        <v>411.28090000000003</v>
      </c>
      <c r="C28" s="190">
        <v>398.39940000000001</v>
      </c>
      <c r="D28" s="190">
        <v>409.1825</v>
      </c>
      <c r="E28" s="190">
        <v>6.7821333333332632</v>
      </c>
      <c r="F28" s="174">
        <v>1.6976321725760104E-2</v>
      </c>
    </row>
    <row r="29" spans="1:6" ht="13" x14ac:dyDescent="0.25">
      <c r="A29" s="165" t="s">
        <v>91</v>
      </c>
      <c r="B29" s="190">
        <v>385.44929999999999</v>
      </c>
      <c r="C29" s="190">
        <v>388.33210000000003</v>
      </c>
      <c r="D29" s="190">
        <v>385.91890000000001</v>
      </c>
      <c r="E29" s="190">
        <v>8.66126666666662</v>
      </c>
      <c r="F29" s="174">
        <v>2.2919133663486295E-2</v>
      </c>
    </row>
    <row r="30" spans="1:6" ht="13.5" thickBot="1" x14ac:dyDescent="0.3">
      <c r="A30" s="165" t="s">
        <v>92</v>
      </c>
      <c r="B30" s="190">
        <v>392.30180000000001</v>
      </c>
      <c r="C30" s="192">
        <v>388.83550000000002</v>
      </c>
      <c r="D30" s="192">
        <v>391.7371</v>
      </c>
      <c r="E30" s="192">
        <v>6.1494666666667399</v>
      </c>
      <c r="F30" s="182">
        <v>1.5980582557912088E-2</v>
      </c>
    </row>
    <row r="31" spans="1:6" ht="13.5" thickBot="1" x14ac:dyDescent="0.3">
      <c r="A31" s="183" t="s">
        <v>93</v>
      </c>
      <c r="B31" s="196">
        <v>402.82380000000001</v>
      </c>
      <c r="C31" s="196">
        <v>394.68170000000003</v>
      </c>
      <c r="D31" s="194">
        <v>401.41500000000002</v>
      </c>
      <c r="E31" s="195">
        <v>7.0635333333332824</v>
      </c>
      <c r="F31" s="187">
        <v>1.7992750290197985E-2</v>
      </c>
    </row>
    <row r="32" spans="1:6" ht="13" x14ac:dyDescent="0.25">
      <c r="A32" s="165" t="s">
        <v>94</v>
      </c>
      <c r="B32" s="190" t="s">
        <v>121</v>
      </c>
      <c r="C32" s="190" t="s">
        <v>121</v>
      </c>
      <c r="D32" s="190" t="s">
        <v>121</v>
      </c>
      <c r="E32" s="190" t="s">
        <v>121</v>
      </c>
      <c r="F32" s="174" t="s">
        <v>121</v>
      </c>
    </row>
    <row r="33" spans="1:6" ht="13" x14ac:dyDescent="0.25">
      <c r="A33" s="165" t="s">
        <v>95</v>
      </c>
      <c r="B33" s="190">
        <v>295.90809999999999</v>
      </c>
      <c r="C33" s="190">
        <v>295.27890000000002</v>
      </c>
      <c r="D33" s="190">
        <v>295.78720000000004</v>
      </c>
      <c r="E33" s="190">
        <v>5.1970999999999776</v>
      </c>
      <c r="F33" s="174">
        <v>1.7892593485596207E-2</v>
      </c>
    </row>
    <row r="34" spans="1:6" ht="13" x14ac:dyDescent="0.25">
      <c r="A34" s="165" t="s">
        <v>96</v>
      </c>
      <c r="B34" s="190">
        <v>288.30040000000002</v>
      </c>
      <c r="C34" s="190">
        <v>294.58100000000002</v>
      </c>
      <c r="D34" s="190">
        <v>289.50749999999999</v>
      </c>
      <c r="E34" s="190">
        <v>3.86276666666663</v>
      </c>
      <c r="F34" s="174">
        <v>1.3462235040263552E-2</v>
      </c>
    </row>
    <row r="35" spans="1:6" ht="13" x14ac:dyDescent="0.25">
      <c r="A35" s="175" t="s">
        <v>97</v>
      </c>
      <c r="B35" s="191">
        <v>252.28720000000001</v>
      </c>
      <c r="C35" s="191">
        <v>260.29520000000002</v>
      </c>
      <c r="D35" s="191">
        <v>253.8263</v>
      </c>
      <c r="E35" s="191">
        <v>1.180833333333311</v>
      </c>
      <c r="F35" s="174">
        <v>4.6436714590316532E-3</v>
      </c>
    </row>
    <row r="36" spans="1:6" ht="13" x14ac:dyDescent="0.25">
      <c r="A36" s="165" t="s">
        <v>98</v>
      </c>
      <c r="B36" s="190">
        <v>268.74940000000004</v>
      </c>
      <c r="C36" s="190">
        <v>268.8295</v>
      </c>
      <c r="D36" s="190">
        <v>268.76480000000004</v>
      </c>
      <c r="E36" s="190">
        <v>4.566133333333255</v>
      </c>
      <c r="F36" s="174">
        <v>1.7281878792443181E-2</v>
      </c>
    </row>
    <row r="37" spans="1:6" ht="13" x14ac:dyDescent="0.25">
      <c r="A37" s="165" t="s">
        <v>99</v>
      </c>
      <c r="B37" s="190">
        <v>267.26220000000001</v>
      </c>
      <c r="C37" s="190">
        <v>272.85640000000001</v>
      </c>
      <c r="D37" s="190">
        <v>268.3374</v>
      </c>
      <c r="E37" s="190">
        <v>5.0521333333333587</v>
      </c>
      <c r="F37" s="174">
        <v>1.9105518268255871E-2</v>
      </c>
    </row>
    <row r="38" spans="1:6" ht="13" x14ac:dyDescent="0.25">
      <c r="A38" s="165" t="s">
        <v>100</v>
      </c>
      <c r="B38" s="190">
        <v>216.3083</v>
      </c>
      <c r="C38" s="190">
        <v>224.94550000000001</v>
      </c>
      <c r="D38" s="190">
        <v>217.9684</v>
      </c>
      <c r="E38" s="190">
        <v>4.8992999999999824</v>
      </c>
      <c r="F38" s="174">
        <v>2.2804260444485872E-2</v>
      </c>
    </row>
    <row r="39" spans="1:6" ht="13.5" thickBot="1" x14ac:dyDescent="0.3">
      <c r="A39" s="165" t="s">
        <v>101</v>
      </c>
      <c r="B39" s="190">
        <v>236.01950000000002</v>
      </c>
      <c r="C39" s="190">
        <v>242.33440000000002</v>
      </c>
      <c r="D39" s="190">
        <v>237.23320000000001</v>
      </c>
      <c r="E39" s="190">
        <v>2.4293333333333464</v>
      </c>
      <c r="F39" s="174">
        <v>1.0289438458978754E-2</v>
      </c>
    </row>
    <row r="40" spans="1:6" ht="13.5" thickBot="1" x14ac:dyDescent="0.3">
      <c r="A40" s="183" t="s">
        <v>102</v>
      </c>
      <c r="B40" s="193" t="s">
        <v>121</v>
      </c>
      <c r="C40" s="193" t="s">
        <v>121</v>
      </c>
      <c r="D40" s="194">
        <v>256.96129999999999</v>
      </c>
      <c r="E40" s="195">
        <v>4.4145999999999788</v>
      </c>
      <c r="F40" s="187">
        <v>1.7480331360496804E-2</v>
      </c>
    </row>
    <row r="41" spans="1:6" ht="13" x14ac:dyDescent="0.25">
      <c r="A41" s="165" t="s">
        <v>103</v>
      </c>
      <c r="B41" s="190">
        <v>409.33610000000004</v>
      </c>
      <c r="C41" s="190">
        <v>404.76</v>
      </c>
      <c r="D41" s="190">
        <v>408.5865</v>
      </c>
      <c r="E41" s="190">
        <v>4.8462333333333731</v>
      </c>
      <c r="F41" s="174">
        <v>1.2033914171979116E-2</v>
      </c>
    </row>
    <row r="42" spans="1:6" ht="13" x14ac:dyDescent="0.25">
      <c r="A42" s="165" t="s">
        <v>104</v>
      </c>
      <c r="B42" s="190">
        <v>415.07900000000001</v>
      </c>
      <c r="C42" s="190">
        <v>404.94310000000002</v>
      </c>
      <c r="D42" s="190">
        <v>413.4187</v>
      </c>
      <c r="E42" s="190">
        <v>5.4752666666667551</v>
      </c>
      <c r="F42" s="174">
        <v>1.3496793383812251E-2</v>
      </c>
    </row>
    <row r="43" spans="1:6" ht="13" x14ac:dyDescent="0.25">
      <c r="A43" s="165" t="s">
        <v>105</v>
      </c>
      <c r="B43" s="190">
        <v>400.44710000000003</v>
      </c>
      <c r="C43" s="190">
        <v>393.43440000000004</v>
      </c>
      <c r="D43" s="190">
        <v>399.29840000000002</v>
      </c>
      <c r="E43" s="190">
        <v>4.5494666666667172</v>
      </c>
      <c r="F43" s="174">
        <v>1.1571034771008787E-2</v>
      </c>
    </row>
    <row r="44" spans="1:6" ht="13" x14ac:dyDescent="0.25">
      <c r="A44" s="175" t="s">
        <v>106</v>
      </c>
      <c r="B44" s="191">
        <v>407.42560000000003</v>
      </c>
      <c r="C44" s="191">
        <v>400.61870000000005</v>
      </c>
      <c r="D44" s="191">
        <v>406.31060000000002</v>
      </c>
      <c r="E44" s="191">
        <v>6.5484666666666271</v>
      </c>
      <c r="F44" s="174">
        <v>1.6443662664438408E-2</v>
      </c>
    </row>
    <row r="45" spans="1:6" ht="13" x14ac:dyDescent="0.25">
      <c r="A45" s="165" t="s">
        <v>107</v>
      </c>
      <c r="B45" s="190">
        <v>408.29500000000002</v>
      </c>
      <c r="C45" s="190">
        <v>396.31730000000005</v>
      </c>
      <c r="D45" s="190">
        <v>406.3331</v>
      </c>
      <c r="E45" s="190">
        <v>5.9972666666666896</v>
      </c>
      <c r="F45" s="174">
        <v>1.5081726565056736E-2</v>
      </c>
    </row>
    <row r="46" spans="1:6" ht="13" x14ac:dyDescent="0.25">
      <c r="A46" s="165" t="s">
        <v>108</v>
      </c>
      <c r="B46" s="190">
        <v>345.2833</v>
      </c>
      <c r="C46" s="190">
        <v>377.41830000000004</v>
      </c>
      <c r="D46" s="190">
        <v>350.54700000000003</v>
      </c>
      <c r="E46" s="190">
        <v>0.38730000000003884</v>
      </c>
      <c r="F46" s="174">
        <v>1.0837742880311046E-3</v>
      </c>
    </row>
    <row r="47" spans="1:6" ht="13" x14ac:dyDescent="0.25">
      <c r="A47" s="165" t="s">
        <v>109</v>
      </c>
      <c r="B47" s="190">
        <v>383.24130000000002</v>
      </c>
      <c r="C47" s="190">
        <v>393.1026</v>
      </c>
      <c r="D47" s="190">
        <v>384.85660000000001</v>
      </c>
      <c r="E47" s="190">
        <v>6.5458999999999605</v>
      </c>
      <c r="F47" s="174">
        <v>1.7202470157576855E-2</v>
      </c>
    </row>
    <row r="48" spans="1:6" ht="13.5" thickBot="1" x14ac:dyDescent="0.3">
      <c r="A48" s="165" t="s">
        <v>110</v>
      </c>
      <c r="B48" s="190">
        <v>393.14840000000004</v>
      </c>
      <c r="C48" s="190">
        <v>389.16730000000001</v>
      </c>
      <c r="D48" s="190">
        <v>392.49630000000002</v>
      </c>
      <c r="E48" s="190">
        <v>7.1116333333333728</v>
      </c>
      <c r="F48" s="174">
        <v>1.8496162602621342E-2</v>
      </c>
    </row>
    <row r="49" spans="1:6" ht="13.5" thickBot="1" x14ac:dyDescent="0.3">
      <c r="A49" s="183" t="s">
        <v>111</v>
      </c>
      <c r="B49" s="193" t="s">
        <v>121</v>
      </c>
      <c r="C49" s="193" t="s">
        <v>121</v>
      </c>
      <c r="D49" s="194">
        <v>400.75760000000002</v>
      </c>
      <c r="E49" s="195">
        <v>5.595799999999997</v>
      </c>
      <c r="F49" s="187">
        <v>1.4160781735481508E-2</v>
      </c>
    </row>
    <row r="50" spans="1:6" ht="13" x14ac:dyDescent="0.3">
      <c r="A50" s="142" t="s">
        <v>62</v>
      </c>
      <c r="B50" s="85"/>
      <c r="C50" s="85"/>
      <c r="D50" s="85"/>
      <c r="E50" s="85"/>
      <c r="F50" s="85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2019-01-31T09:46:35Z</dcterms:created>
  <dcterms:modified xsi:type="dcterms:W3CDTF">2019-01-31T11:27:14Z</dcterms:modified>
</cp:coreProperties>
</file>