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P40" i="1"/>
  <c r="D40" i="1"/>
  <c r="L40" i="1"/>
  <c r="R34" i="1"/>
  <c r="M34" i="1"/>
  <c r="H34" i="1"/>
  <c r="G34" i="1"/>
  <c r="F34" i="1"/>
  <c r="D34" i="1"/>
  <c r="R28" i="1"/>
  <c r="E28" i="1"/>
  <c r="K28" i="1"/>
  <c r="D28" i="1"/>
  <c r="P28" i="1"/>
  <c r="M28" i="1"/>
  <c r="G28" i="1"/>
  <c r="F28" i="1"/>
  <c r="F20" i="1"/>
  <c r="P19" i="1"/>
  <c r="M19" i="1"/>
  <c r="L19" i="1"/>
  <c r="E19" i="1"/>
  <c r="D19" i="1"/>
  <c r="R19" i="1"/>
  <c r="O20" i="1"/>
  <c r="N19" i="1"/>
  <c r="M20" i="1"/>
  <c r="L20" i="1"/>
  <c r="K19" i="1"/>
  <c r="J19" i="1"/>
  <c r="I19" i="1"/>
  <c r="H19" i="1"/>
  <c r="G20" i="1"/>
  <c r="F19" i="1"/>
  <c r="D20" i="1"/>
  <c r="M14" i="1"/>
  <c r="E14" i="1"/>
  <c r="P13" i="1"/>
  <c r="N13" i="1"/>
  <c r="M13" i="1"/>
  <c r="L13" i="1"/>
  <c r="E13" i="1"/>
  <c r="D13" i="1"/>
  <c r="R13" i="1"/>
  <c r="O13" i="1"/>
  <c r="L14" i="1"/>
  <c r="K13" i="1"/>
  <c r="J13" i="1"/>
  <c r="I13" i="1"/>
  <c r="H13" i="1"/>
  <c r="G13" i="1"/>
  <c r="F14" i="1"/>
  <c r="D14" i="1"/>
  <c r="R41" i="1" l="1"/>
  <c r="D41" i="1"/>
  <c r="Q13" i="1"/>
  <c r="G41" i="1"/>
  <c r="H41" i="1"/>
  <c r="I41" i="1"/>
  <c r="Q40" i="1"/>
  <c r="P41" i="1"/>
  <c r="L41" i="1"/>
  <c r="J41" i="1"/>
  <c r="H35" i="1"/>
  <c r="H28" i="1"/>
  <c r="F13" i="1"/>
  <c r="G14" i="1"/>
  <c r="R14" i="1"/>
  <c r="H20" i="1"/>
  <c r="J28" i="1"/>
  <c r="I34" i="1"/>
  <c r="R40" i="1"/>
  <c r="H48" i="1"/>
  <c r="O14" i="1"/>
  <c r="I28" i="1"/>
  <c r="H14" i="1"/>
  <c r="G19" i="1"/>
  <c r="O19" i="1"/>
  <c r="I20" i="1"/>
  <c r="J35" i="1"/>
  <c r="J34" i="1"/>
  <c r="G40" i="1"/>
  <c r="I48" i="1"/>
  <c r="R20" i="1"/>
  <c r="I14" i="1"/>
  <c r="J20" i="1"/>
  <c r="L28" i="1"/>
  <c r="L34" i="1"/>
  <c r="H40" i="1"/>
  <c r="D49" i="1"/>
  <c r="J14" i="1"/>
  <c r="K20" i="1"/>
  <c r="I40" i="1"/>
  <c r="I49" i="1"/>
  <c r="K14" i="1"/>
  <c r="Q19" i="1"/>
  <c r="I29" i="1"/>
  <c r="P34" i="1"/>
  <c r="J40" i="1"/>
  <c r="L29" i="1" l="1"/>
  <c r="H49" i="1"/>
  <c r="G35" i="1"/>
  <c r="R29" i="1"/>
  <c r="P35" i="1"/>
  <c r="F49" i="1"/>
  <c r="Q28" i="1"/>
  <c r="D29" i="1"/>
  <c r="P29" i="1"/>
  <c r="M29" i="1"/>
  <c r="F29" i="1"/>
  <c r="Q34" i="1"/>
  <c r="R35" i="1"/>
  <c r="D35" i="1"/>
  <c r="G29" i="1"/>
  <c r="I35" i="1"/>
  <c r="J49" i="1"/>
  <c r="Q48" i="1"/>
  <c r="K49" i="1"/>
  <c r="L35" i="1"/>
  <c r="J29" i="1"/>
  <c r="H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<sst xmlns="http://schemas.openxmlformats.org/spreadsheetml/2006/main" count="103" uniqueCount="47">
  <si>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</si>
  <si>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</si>
  <si>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</si>
  <si>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</si>
  <si>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</si>
  <si>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</si>
  <si>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</si>
  <si>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</si>
  <si>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</si>
  <si>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</si>
  <si>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</si>
  <si>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</si>
  <si>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</si>
  <si>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</si>
  <si>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</si>
  <si>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</si>
  <si>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</si>
  <si>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</si>
  <si>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</si>
  <si>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</si>
  <si>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</si>
  <si>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</si>
  <si>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</si>
  <si>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</si>
  <si>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</si>
  <si>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</si>
  <si>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</si>
  <si>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</si>
  <si>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</si>
  <si>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</si>
  <si>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</si>
  <si>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</si>
  <si>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</si>
  <si>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</si>
  <si>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</si>
  <si>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</si>
  <si>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</si>
  <si>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</si>
  <si>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</si>
  <si>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</si>
  <si>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</si>
  <si>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</si>
  <si>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</si>
  <si>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</si>
  <si>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</si>
  <si>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03.12.2020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</si>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</sst>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44158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44164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43.83</v>
      </c>
      <c r="E11" s="36">
        <v>53.737200000000001</v>
      </c>
      <c r="F11" s="36">
        <v>35.230000000000004</v>
      </c>
      <c r="G11" s="36">
        <v>101.78</v>
      </c>
      <c r="H11" s="36">
        <v>77.77</v>
      </c>
      <c r="I11" s="36">
        <v>40</v>
      </c>
      <c r="J11" s="36">
        <v>85.92</v>
      </c>
      <c r="K11" s="36">
        <v>25</v>
      </c>
      <c r="L11" s="36">
        <v>160.44</v>
      </c>
      <c r="M11" s="36">
        <v>140.82810000000001</v>
      </c>
      <c r="N11" s="36"/>
      <c r="O11" s="36">
        <v>65.326300000000003</v>
      </c>
      <c r="P11" s="37"/>
      <c r="Q11" s="38">
        <v>66.59187269591672</v>
      </c>
      <c r="R11" s="39">
        <v>50.972500000000004</v>
      </c>
    </row>
    <row r="12" spans="1:30" ht="13.8" x14ac:dyDescent="0.3">
      <c r="C12" s="40" t="s">
        <v>25</v>
      </c>
      <c r="D12" s="41">
        <v>45.5</v>
      </c>
      <c r="E12" s="42">
        <v>57.057000000000002</v>
      </c>
      <c r="F12" s="42">
        <v>36.46</v>
      </c>
      <c r="G12" s="42">
        <v>111.87</v>
      </c>
      <c r="H12" s="42">
        <v>79.03</v>
      </c>
      <c r="I12" s="42">
        <v>41</v>
      </c>
      <c r="J12" s="42">
        <v>85.92</v>
      </c>
      <c r="K12" s="42">
        <v>25</v>
      </c>
      <c r="L12" s="42">
        <v>63.06</v>
      </c>
      <c r="M12" s="42">
        <v>131.16210000000001</v>
      </c>
      <c r="N12" s="42"/>
      <c r="O12" s="42">
        <v>65.326300000000003</v>
      </c>
      <c r="P12" s="43"/>
      <c r="Q12" s="44">
        <v>64.089014606820911</v>
      </c>
      <c r="R12" s="45">
        <v>49.5764</v>
      </c>
    </row>
    <row r="13" spans="1:30" x14ac:dyDescent="0.25">
      <c r="A13" s="46"/>
      <c r="B13" s="46"/>
      <c r="C13" s="47" t="s">
        <v>26</v>
      </c>
      <c r="D13" s="48">
        <f>D12-D11</f>
        <v>1.6700000000000017</v>
      </c>
      <c r="E13" s="49">
        <f>E11-E12</f>
        <v>-3.3198000000000008</v>
      </c>
      <c r="F13" s="49">
        <f t="shared" ref="F13:R13" si="0">F11-F12</f>
        <v>-1.2299999999999969</v>
      </c>
      <c r="G13" s="49">
        <f t="shared" si="0"/>
        <v>-10.090000000000003</v>
      </c>
      <c r="H13" s="49">
        <f t="shared" si="0"/>
        <v>-1.2600000000000051</v>
      </c>
      <c r="I13" s="49">
        <f t="shared" si="0"/>
        <v>-1</v>
      </c>
      <c r="J13" s="49">
        <f t="shared" si="0"/>
        <v>0</v>
      </c>
      <c r="K13" s="49">
        <f t="shared" si="0"/>
        <v>0</v>
      </c>
      <c r="L13" s="49">
        <f t="shared" si="0"/>
        <v>97.38</v>
      </c>
      <c r="M13" s="49">
        <f t="shared" si="0"/>
        <v>9.6659999999999968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2.5028580890958096</v>
      </c>
      <c r="R13" s="53">
        <f t="shared" si="0"/>
        <v>1.3961000000000041</v>
      </c>
    </row>
    <row r="14" spans="1:30" x14ac:dyDescent="0.25">
      <c r="A14" s="46"/>
      <c r="B14" s="46"/>
      <c r="C14" s="47" t="s">
        <v>27</v>
      </c>
      <c r="D14" s="54">
        <f>D11/$Q11*100</f>
        <v>65.818842789035372</v>
      </c>
      <c r="E14" s="55">
        <f t="shared" ref="E14:O14" si="1">E11/$Q11*100</f>
        <v>80.696333988659646</v>
      </c>
      <c r="F14" s="55">
        <f t="shared" si="1"/>
        <v>52.904353900472657</v>
      </c>
      <c r="G14" s="55">
        <f t="shared" si="1"/>
        <v>152.84147431138538</v>
      </c>
      <c r="H14" s="55">
        <f t="shared" si="1"/>
        <v>116.78602335622361</v>
      </c>
      <c r="I14" s="55">
        <f t="shared" si="1"/>
        <v>60.06739017936151</v>
      </c>
      <c r="J14" s="55">
        <f t="shared" si="1"/>
        <v>129.02475410526853</v>
      </c>
      <c r="K14" s="55">
        <f t="shared" si="1"/>
        <v>37.542118862100942</v>
      </c>
      <c r="L14" s="55">
        <f t="shared" si="1"/>
        <v>240.93030200941902</v>
      </c>
      <c r="M14" s="55">
        <f t="shared" si="1"/>
        <v>211.47941077295354</v>
      </c>
      <c r="N14" s="55"/>
      <c r="O14" s="55">
        <f t="shared" si="1"/>
        <v>98.099508776850612</v>
      </c>
      <c r="P14" s="56"/>
      <c r="Q14" s="57"/>
      <c r="R14" s="58">
        <f>R11/$Q11*100</f>
        <v>76.54462614793762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305.28000000000003</v>
      </c>
      <c r="E17" s="36"/>
      <c r="F17" s="36">
        <v>115.10000000000001</v>
      </c>
      <c r="G17" s="36">
        <v>238.19</v>
      </c>
      <c r="H17" s="36">
        <v>191.06</v>
      </c>
      <c r="I17" s="36">
        <v>164</v>
      </c>
      <c r="J17" s="36">
        <v>213.48000000000002</v>
      </c>
      <c r="K17" s="36">
        <v>113</v>
      </c>
      <c r="L17" s="36">
        <v>273.75</v>
      </c>
      <c r="M17" s="36">
        <v>206.1532</v>
      </c>
      <c r="N17" s="36" t="e">
        <v>#N/A</v>
      </c>
      <c r="O17" s="36">
        <v>326.65700000000004</v>
      </c>
      <c r="P17" s="37"/>
      <c r="Q17" s="38">
        <v>185.02435493534566</v>
      </c>
      <c r="R17" s="39">
        <v>197.5001</v>
      </c>
    </row>
    <row r="18" spans="1:18" ht="13.8" x14ac:dyDescent="0.3">
      <c r="C18" s="40" t="s">
        <v>25</v>
      </c>
      <c r="D18" s="41">
        <v>303.61</v>
      </c>
      <c r="E18" s="42"/>
      <c r="F18" s="42">
        <v>121.10000000000001</v>
      </c>
      <c r="G18" s="42">
        <v>304.55</v>
      </c>
      <c r="H18" s="42">
        <v>186.71</v>
      </c>
      <c r="I18" s="42">
        <v>163</v>
      </c>
      <c r="J18" s="42">
        <v>213.48000000000002</v>
      </c>
      <c r="K18" s="42">
        <v>113</v>
      </c>
      <c r="L18" s="42">
        <v>246.1</v>
      </c>
      <c r="M18" s="42">
        <v>192.87710000000001</v>
      </c>
      <c r="N18" s="42" t="e">
        <v>#N/A</v>
      </c>
      <c r="O18" s="42">
        <v>299.45930000000004</v>
      </c>
      <c r="P18" s="43"/>
      <c r="Q18" s="44">
        <v>188.07593855032488</v>
      </c>
      <c r="R18" s="45">
        <v>193.80260000000001</v>
      </c>
    </row>
    <row r="19" spans="1:18" x14ac:dyDescent="0.25">
      <c r="A19" s="46"/>
      <c r="B19" s="46"/>
      <c r="C19" s="47" t="s">
        <v>26</v>
      </c>
      <c r="D19" s="48">
        <f>D18-D17</f>
        <v>-1.6700000000000159</v>
      </c>
      <c r="E19" s="50">
        <f>E17-E18</f>
        <v>0</v>
      </c>
      <c r="F19" s="49">
        <f t="shared" ref="F19:R19" si="2">F17-F18</f>
        <v>-6</v>
      </c>
      <c r="G19" s="49">
        <f t="shared" si="2"/>
        <v>-66.360000000000014</v>
      </c>
      <c r="H19" s="49">
        <f t="shared" si="2"/>
        <v>4.3499999999999943</v>
      </c>
      <c r="I19" s="49">
        <f t="shared" si="2"/>
        <v>1</v>
      </c>
      <c r="J19" s="49">
        <f t="shared" si="2"/>
        <v>0</v>
      </c>
      <c r="K19" s="49">
        <f t="shared" si="2"/>
        <v>0</v>
      </c>
      <c r="L19" s="49">
        <f t="shared" si="2"/>
        <v>27.650000000000006</v>
      </c>
      <c r="M19" s="49">
        <f t="shared" si="2"/>
        <v>13.276099999999985</v>
      </c>
      <c r="N19" s="50" t="e">
        <f t="shared" si="2"/>
        <v>#N/A</v>
      </c>
      <c r="O19" s="49">
        <f t="shared" si="2"/>
        <v>27.197699999999998</v>
      </c>
      <c r="P19" s="51">
        <f t="shared" si="2"/>
        <v>0</v>
      </c>
      <c r="Q19" s="52">
        <f t="shared" si="2"/>
        <v>-3.0515836149792221</v>
      </c>
      <c r="R19" s="53">
        <f t="shared" si="2"/>
        <v>3.6974999999999909</v>
      </c>
    </row>
    <row r="20" spans="1:18" x14ac:dyDescent="0.25">
      <c r="A20" s="46"/>
      <c r="B20" s="46"/>
      <c r="C20" s="47" t="s">
        <v>27</v>
      </c>
      <c r="D20" s="54">
        <f>D17/$Q17*100</f>
        <v>164.99449497158153</v>
      </c>
      <c r="E20" s="55"/>
      <c r="F20" s="55">
        <f t="shared" ref="F20:O20" si="3">F17/$Q17*100</f>
        <v>62.208026635315228</v>
      </c>
      <c r="G20" s="55">
        <f t="shared" si="3"/>
        <v>128.73440368606197</v>
      </c>
      <c r="H20" s="55">
        <f t="shared" si="3"/>
        <v>103.26208139829127</v>
      </c>
      <c r="I20" s="55">
        <f t="shared" si="3"/>
        <v>88.636979741022557</v>
      </c>
      <c r="J20" s="55">
        <f t="shared" si="3"/>
        <v>115.37940509215548</v>
      </c>
      <c r="K20" s="55">
        <f t="shared" si="3"/>
        <v>61.073040919119201</v>
      </c>
      <c r="L20" s="55">
        <f t="shared" si="3"/>
        <v>147.95349514698125</v>
      </c>
      <c r="M20" s="55">
        <f t="shared" si="3"/>
        <v>111.41949397528641</v>
      </c>
      <c r="N20" s="55"/>
      <c r="O20" s="55">
        <f t="shared" si="3"/>
        <v>176.54810909306835</v>
      </c>
      <c r="P20" s="56"/>
      <c r="Q20" s="57"/>
      <c r="R20" s="58">
        <f>R17/$Q17*100</f>
        <v>106.74275830823127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2.2400000000000002</v>
      </c>
      <c r="H26" s="36">
        <v>2.39</v>
      </c>
      <c r="I26" s="36">
        <v>2.4700000000000002</v>
      </c>
      <c r="J26" s="36">
        <v>2.79</v>
      </c>
      <c r="K26" s="36"/>
      <c r="L26" s="36">
        <v>2.2400000000000002</v>
      </c>
      <c r="M26" s="36">
        <v>2.4138000000000002</v>
      </c>
      <c r="N26" s="36"/>
      <c r="O26" s="36"/>
      <c r="P26" s="37">
        <v>2.5339</v>
      </c>
      <c r="Q26" s="38">
        <v>2.3936471876967857</v>
      </c>
      <c r="R26" s="39">
        <v>2.0739000000000001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2.13</v>
      </c>
      <c r="H27" s="79">
        <v>2.39</v>
      </c>
      <c r="I27" s="79">
        <v>2.4700000000000002</v>
      </c>
      <c r="J27" s="79">
        <v>2.79</v>
      </c>
      <c r="K27" s="79" t="e">
        <v>#N/A</v>
      </c>
      <c r="L27" s="79">
        <v>2.08</v>
      </c>
      <c r="M27" s="79">
        <v>2.4138000000000002</v>
      </c>
      <c r="N27" s="79"/>
      <c r="O27" s="79"/>
      <c r="P27" s="80">
        <v>2.4833000000000003</v>
      </c>
      <c r="Q27" s="81">
        <v>2.3721922777459037</v>
      </c>
      <c r="R27" s="45">
        <v>2.0783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0.11000000000000032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0.16000000000000014</v>
      </c>
      <c r="M28" s="49">
        <f t="shared" si="4"/>
        <v>0</v>
      </c>
      <c r="N28" s="50"/>
      <c r="O28" s="50"/>
      <c r="P28" s="82">
        <f t="shared" si="4"/>
        <v>5.0599999999999756E-2</v>
      </c>
      <c r="Q28" s="52">
        <f t="shared" si="4"/>
        <v>2.1454909950882062E-2</v>
      </c>
      <c r="R28" s="53">
        <f t="shared" si="4"/>
        <v>-4.3999999999999595E-3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181.31327048979315</v>
      </c>
      <c r="E29" s="83"/>
      <c r="F29" s="55">
        <f t="shared" si="5"/>
        <v>81.46563996661213</v>
      </c>
      <c r="G29" s="55">
        <f t="shared" si="5"/>
        <v>93.581042833441643</v>
      </c>
      <c r="H29" s="55">
        <f t="shared" si="5"/>
        <v>99.847630523181024</v>
      </c>
      <c r="I29" s="55">
        <f t="shared" si="5"/>
        <v>103.18981062437538</v>
      </c>
      <c r="J29" s="55">
        <f t="shared" si="5"/>
        <v>116.55853102915275</v>
      </c>
      <c r="K29" s="55"/>
      <c r="L29" s="55">
        <f t="shared" si="5"/>
        <v>93.581042833441643</v>
      </c>
      <c r="M29" s="55">
        <f t="shared" si="5"/>
        <v>100.84192910328636</v>
      </c>
      <c r="N29" s="55"/>
      <c r="O29" s="55"/>
      <c r="P29" s="56">
        <f t="shared" si="5"/>
        <v>105.85937698020436</v>
      </c>
      <c r="Q29" s="57"/>
      <c r="R29" s="84">
        <f>R26/$Q26*100</f>
        <v>86.641841398336865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1.87</v>
      </c>
      <c r="H32" s="85" t="e">
        <v>#N/A</v>
      </c>
      <c r="I32" s="36">
        <v>2.11</v>
      </c>
      <c r="J32" s="36">
        <v>2.54</v>
      </c>
      <c r="K32" s="36"/>
      <c r="L32" s="36">
        <v>1.67</v>
      </c>
      <c r="M32" s="36"/>
      <c r="N32" s="36"/>
      <c r="O32" s="36"/>
      <c r="P32" s="37">
        <v>2.31</v>
      </c>
      <c r="Q32" s="38">
        <v>2.1857212062007556</v>
      </c>
      <c r="R32" s="39">
        <v>2.2757000000000001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1.84</v>
      </c>
      <c r="H33" s="79" t="e">
        <v>#N/A</v>
      </c>
      <c r="I33" s="79">
        <v>2.11</v>
      </c>
      <c r="J33" s="79">
        <v>2.54</v>
      </c>
      <c r="K33" s="79"/>
      <c r="L33" s="79">
        <v>1.87</v>
      </c>
      <c r="M33" s="79"/>
      <c r="N33" s="79"/>
      <c r="O33" s="79"/>
      <c r="P33" s="80">
        <v>2.1089000000000002</v>
      </c>
      <c r="Q33" s="81">
        <v>2.1796333486804178</v>
      </c>
      <c r="R33" s="45">
        <v>2.1788000000000003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3.0000000000000027E-2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-0.20000000000000018</v>
      </c>
      <c r="M34" s="50">
        <f t="shared" si="6"/>
        <v>0</v>
      </c>
      <c r="N34" s="50"/>
      <c r="O34" s="50"/>
      <c r="P34" s="82">
        <f t="shared" si="6"/>
        <v>0.20109999999999983</v>
      </c>
      <c r="Q34" s="52">
        <f t="shared" si="6"/>
        <v>6.0878575203378027E-3</v>
      </c>
      <c r="R34" s="53">
        <f t="shared" si="6"/>
        <v>9.6899999999999764E-2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181.63341183392265</v>
      </c>
      <c r="E35" s="83"/>
      <c r="F35" s="83"/>
      <c r="G35" s="55">
        <f t="shared" si="7"/>
        <v>85.555284667364077</v>
      </c>
      <c r="H35" s="55" t="e">
        <f t="shared" si="7"/>
        <v>#N/A</v>
      </c>
      <c r="I35" s="55">
        <f t="shared" si="7"/>
        <v>96.5356420578279</v>
      </c>
      <c r="J35" s="55">
        <f t="shared" si="7"/>
        <v>116.20878238240894</v>
      </c>
      <c r="K35" s="55"/>
      <c r="L35" s="55">
        <f t="shared" si="7"/>
        <v>76.404986841977532</v>
      </c>
      <c r="M35" s="55"/>
      <c r="N35" s="55"/>
      <c r="O35" s="55"/>
      <c r="P35" s="56">
        <f t="shared" si="7"/>
        <v>105.68593988321444</v>
      </c>
      <c r="Q35" s="57"/>
      <c r="R35" s="84">
        <f>R32/$Q32*100</f>
        <v>104.11666380616064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1.96</v>
      </c>
      <c r="H38" s="87" t="e">
        <v>#N/A</v>
      </c>
      <c r="I38" s="36">
        <v>2.4700000000000002</v>
      </c>
      <c r="J38" s="36">
        <v>2.91</v>
      </c>
      <c r="K38" s="36"/>
      <c r="L38" s="36">
        <v>1.51</v>
      </c>
      <c r="M38" s="36"/>
      <c r="N38" s="36"/>
      <c r="O38" s="36"/>
      <c r="P38" s="37">
        <v>2.1842999999999999</v>
      </c>
      <c r="Q38" s="38">
        <v>2.420769672656518</v>
      </c>
      <c r="R38" s="39">
        <v>2.2084000000000001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1.9100000000000001</v>
      </c>
      <c r="H39" s="42" t="e">
        <v>#N/A</v>
      </c>
      <c r="I39" s="42">
        <v>2.4700000000000002</v>
      </c>
      <c r="J39" s="42">
        <v>2.92</v>
      </c>
      <c r="K39" s="42"/>
      <c r="L39" s="42">
        <v>1.3800000000000001</v>
      </c>
      <c r="M39" s="42"/>
      <c r="N39" s="42"/>
      <c r="O39" s="42"/>
      <c r="P39" s="43">
        <v>2.0365000000000002</v>
      </c>
      <c r="Q39" s="44">
        <v>2.4010035652970125</v>
      </c>
      <c r="R39" s="45">
        <v>2.1565000000000003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4.9999999999999822E-2</v>
      </c>
      <c r="H40" s="49" t="e">
        <f t="shared" si="8"/>
        <v>#N/A</v>
      </c>
      <c r="I40" s="49">
        <f t="shared" si="8"/>
        <v>0</v>
      </c>
      <c r="J40" s="49">
        <f t="shared" si="8"/>
        <v>-9.9999999999997868E-3</v>
      </c>
      <c r="K40" s="49"/>
      <c r="L40" s="49">
        <f t="shared" si="8"/>
        <v>0.12999999999999989</v>
      </c>
      <c r="M40" s="50"/>
      <c r="N40" s="50"/>
      <c r="O40" s="50"/>
      <c r="P40" s="82">
        <f t="shared" si="8"/>
        <v>0.14779999999999971</v>
      </c>
      <c r="Q40" s="52">
        <f t="shared" si="8"/>
        <v>1.9766107359505458E-2</v>
      </c>
      <c r="R40" s="53">
        <f t="shared" si="8"/>
        <v>5.1899999999999835E-2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112.3609581995098</v>
      </c>
      <c r="E41" s="83"/>
      <c r="F41" s="83"/>
      <c r="G41" s="55">
        <f t="shared" si="9"/>
        <v>80.96598458494087</v>
      </c>
      <c r="H41" s="55" t="e">
        <f t="shared" si="9"/>
        <v>#N/A</v>
      </c>
      <c r="I41" s="55">
        <f t="shared" si="9"/>
        <v>102.03366424734897</v>
      </c>
      <c r="J41" s="55">
        <f t="shared" si="9"/>
        <v>120.20970160315201</v>
      </c>
      <c r="K41" s="55"/>
      <c r="L41" s="55">
        <f t="shared" si="9"/>
        <v>62.376855471051385</v>
      </c>
      <c r="M41" s="55"/>
      <c r="N41" s="55"/>
      <c r="O41" s="55"/>
      <c r="P41" s="56">
        <f t="shared" si="9"/>
        <v>90.231632718819569</v>
      </c>
      <c r="Q41" s="57"/>
      <c r="R41" s="84">
        <f>R38/$Q38*100</f>
        <v>91.22718385580788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557</v>
      </c>
      <c r="E46" s="92"/>
      <c r="F46" s="93">
        <v>407</v>
      </c>
      <c r="G46" s="93"/>
      <c r="H46" s="93" t="e">
        <v>#N/A</v>
      </c>
      <c r="I46" s="93">
        <v>591</v>
      </c>
      <c r="J46" s="93">
        <v>494.25</v>
      </c>
      <c r="K46" s="92">
        <v>407.95</v>
      </c>
      <c r="L46" s="92"/>
      <c r="M46" s="92"/>
      <c r="N46" s="92"/>
      <c r="O46" s="92"/>
      <c r="P46" s="92"/>
      <c r="Q46" s="38">
        <v>490.48147628116556</v>
      </c>
      <c r="R46" s="94"/>
    </row>
    <row r="47" spans="1:18" ht="13.8" x14ac:dyDescent="0.3">
      <c r="C47" s="40" t="s">
        <v>25</v>
      </c>
      <c r="D47" s="95">
        <v>557</v>
      </c>
      <c r="E47" s="79"/>
      <c r="F47" s="79">
        <v>400</v>
      </c>
      <c r="G47" s="79" t="e">
        <v>#N/A</v>
      </c>
      <c r="H47" s="79" t="e">
        <v>#N/A</v>
      </c>
      <c r="I47" s="79">
        <v>591</v>
      </c>
      <c r="J47" s="79">
        <v>486.5</v>
      </c>
      <c r="K47" s="79">
        <v>407.95</v>
      </c>
      <c r="L47" s="79"/>
      <c r="M47" s="79"/>
      <c r="N47" s="79"/>
      <c r="O47" s="79"/>
      <c r="P47" s="79"/>
      <c r="Q47" s="96">
        <v>488.71169149955807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7</v>
      </c>
      <c r="G48" s="49" t="e">
        <f t="shared" si="10"/>
        <v>#N/A</v>
      </c>
      <c r="H48" s="49" t="e">
        <f t="shared" si="10"/>
        <v>#N/A</v>
      </c>
      <c r="I48" s="49">
        <f t="shared" si="10"/>
        <v>0</v>
      </c>
      <c r="J48" s="49">
        <f t="shared" si="10"/>
        <v>7.75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1.7697847816074841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113.56188295288507</v>
      </c>
      <c r="E49" s="55"/>
      <c r="F49" s="55">
        <f t="shared" ref="F49:K49" si="12">F46/$Q46*100</f>
        <v>82.97968826180292</v>
      </c>
      <c r="G49" s="55"/>
      <c r="H49" s="55" t="e">
        <f t="shared" si="12"/>
        <v>#N/A</v>
      </c>
      <c r="I49" s="55">
        <f t="shared" si="12"/>
        <v>120.49384708286371</v>
      </c>
      <c r="J49" s="55">
        <f t="shared" si="12"/>
        <v>100.7683315071157</v>
      </c>
      <c r="K49" s="55">
        <f t="shared" si="12"/>
        <v>83.173375494846439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2020-12-03T09:21:17Z</dcterms:created>
  <dcterms:modified xsi:type="dcterms:W3CDTF">2020-12-03T10:01:22Z</dcterms:modified>
</cp:coreProperties>
</file>