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352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<sst xmlns="http://schemas.openxmlformats.org/spreadsheetml/2006/main" count="1058" uniqueCount="116">
  <si>
    <t>Meat Market Observatory - Beef and Veal</t>
  </si>
  <si>
    <t>PRI.EU.BOV</t>
  </si>
  <si>
    <t>20.10.2022</t>
  </si>
  <si>
    <t xml:space="preserve">Prices not received - Same prices as last week : 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</si>
  <si>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</si>
  <si>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</si>
  <si>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</si>
  <si>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</si>
  <si>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</si>
  <si>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</si>
  <si>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</si>
  <si>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</si>
  <si>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</si>
  <si>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</si>
  <si>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</si>
  <si>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</si>
  <si>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</si>
  <si>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</si>
  <si>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</si>
  <si>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</si>
  <si>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</si>
  <si>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</si>
  <si>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</si>
  <si>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</si>
  <si>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</si>
  <si>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</si>
  <si>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</si>
  <si>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</si>
  <si>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</si>
  <si>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</si>
  <si>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</si>
  <si>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</si>
  <si>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</si>
  <si>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</si>
  <si>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</si>
  <si>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</si>
  <si>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</si>
  <si>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</si>
  <si>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</si>
  <si>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</si>
  <si>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</si>
  <si>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</si>
  <si>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</si>
  <si>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</si>
  <si>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</si>
  <si>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</si>
  <si>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</si>
  <si>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</si>
  <si>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</si>
  <si>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</si>
  <si>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</si>
  <si>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</si>
  <si>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</si>
  <si>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</si>
  <si>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</si>
  <si>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</si>
  <si>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</si>
  <si>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</si>
  <si>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</si>
  <si>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</si>
  <si>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</si>
  <si>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IT and SE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</si>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</sst>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0</v>
      </c>
      <c r="AE1" s="6">
        <v>0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41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44844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44850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498.73200000000003</v>
      </c>
      <c r="D13" s="62">
        <v>496.52199999999999</v>
      </c>
      <c r="E13" s="63"/>
      <c r="F13" s="64">
        <v>494.80500000000001</v>
      </c>
      <c r="G13" s="65">
        <v>-0.37000000000000455</v>
      </c>
      <c r="H13" s="66">
        <v>-7.472105821174635E-4</v>
      </c>
      <c r="I13" s="57"/>
      <c r="J13" s="61">
        <v>362.81299999999999</v>
      </c>
      <c r="K13" s="62">
        <v>471.63099999999997</v>
      </c>
      <c r="L13" s="63">
        <v>482.733</v>
      </c>
      <c r="M13" s="64">
        <v>479.36700000000002</v>
      </c>
      <c r="N13" s="65">
        <v>-4.0749999999999886</v>
      </c>
      <c r="O13" s="66">
        <v>-8.4291393796980252E-3</v>
      </c>
      <c r="P13" s="37"/>
      <c r="Q13" s="61">
        <v>499.7</v>
      </c>
      <c r="R13" s="62">
        <v>498.09800000000001</v>
      </c>
      <c r="S13" s="63"/>
      <c r="T13" s="64">
        <v>493.12299999999999</v>
      </c>
      <c r="U13" s="65">
        <v>-0.63999999999998636</v>
      </c>
      <c r="V13" s="66">
        <v>-1.2961684046799427E-3</v>
      </c>
      <c r="W13" s="37"/>
      <c r="X13" s="67">
        <v>492.38889999999998</v>
      </c>
      <c r="Y13" s="68">
        <v>221.39788669064745</v>
      </c>
      <c r="Z13" s="65">
        <v>-1.0457000000000107</v>
      </c>
      <c r="AA13" s="66">
        <v>-2.1192271478327473E-3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497.15010000000001</v>
      </c>
      <c r="D17" s="88">
        <v>470.5462</v>
      </c>
      <c r="E17" s="88" t="s">
        <v>113</v>
      </c>
      <c r="F17" s="89">
        <v>493.95049999999998</v>
      </c>
      <c r="G17" s="90">
        <v>-0.67700000000002092</v>
      </c>
      <c r="H17" s="91">
        <v>-1.368706754072524E-3</v>
      </c>
      <c r="I17" s="92"/>
      <c r="J17" s="87" t="s">
        <v>113</v>
      </c>
      <c r="K17" s="88" t="s">
        <v>113</v>
      </c>
      <c r="L17" s="88" t="s">
        <v>113</v>
      </c>
      <c r="M17" s="89" t="s">
        <v>113</v>
      </c>
      <c r="N17" s="90"/>
      <c r="O17" s="91"/>
      <c r="P17" s="37"/>
      <c r="Q17" s="87" t="s">
        <v>113</v>
      </c>
      <c r="R17" s="88" t="s">
        <v>113</v>
      </c>
      <c r="S17" s="88" t="s">
        <v>113</v>
      </c>
      <c r="T17" s="89" t="s">
        <v>113</v>
      </c>
      <c r="U17" s="90" t="s">
        <v>113</v>
      </c>
      <c r="V17" s="93" t="s">
        <v>113</v>
      </c>
      <c r="W17" s="37"/>
      <c r="X17" s="94">
        <v>493.95049999999998</v>
      </c>
      <c r="Y17" s="95"/>
      <c r="Z17" s="96">
        <v>-0.67700000000002092</v>
      </c>
      <c r="AA17" s="93">
        <v>-1.368706754072524E-3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113</v>
      </c>
      <c r="D18" s="100" t="s">
        <v>113</v>
      </c>
      <c r="E18" s="100" t="s">
        <v>113</v>
      </c>
      <c r="F18" s="101" t="s">
        <v>113</v>
      </c>
      <c r="G18" s="102"/>
      <c r="H18" s="103" t="s">
        <v>113</v>
      </c>
      <c r="I18" s="92"/>
      <c r="J18" s="99" t="s">
        <v>113</v>
      </c>
      <c r="K18" s="100" t="s">
        <v>113</v>
      </c>
      <c r="L18" s="100" t="s">
        <v>113</v>
      </c>
      <c r="M18" s="101" t="s">
        <v>113</v>
      </c>
      <c r="N18" s="102" t="s">
        <v>113</v>
      </c>
      <c r="O18" s="104" t="s">
        <v>113</v>
      </c>
      <c r="P18" s="37"/>
      <c r="Q18" s="99" t="s">
        <v>113</v>
      </c>
      <c r="R18" s="100" t="s">
        <v>113</v>
      </c>
      <c r="S18" s="100" t="s">
        <v>113</v>
      </c>
      <c r="T18" s="101" t="s">
        <v>113</v>
      </c>
      <c r="U18" s="102" t="s">
        <v>113</v>
      </c>
      <c r="V18" s="104" t="s">
        <v>113</v>
      </c>
      <c r="W18" s="37"/>
      <c r="X18" s="105" t="s">
        <v>113</v>
      </c>
      <c r="Y18" s="71"/>
      <c r="Z18" s="106" t="s">
        <v>113</v>
      </c>
      <c r="AA18" s="104" t="s">
        <v>113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428.90170000000001</v>
      </c>
      <c r="D19" s="100">
        <v>436.31020000000001</v>
      </c>
      <c r="E19" s="100">
        <v>434.10680000000002</v>
      </c>
      <c r="F19" s="101">
        <v>433.69839999999999</v>
      </c>
      <c r="G19" s="102">
        <v>-4.1646999999999821</v>
      </c>
      <c r="H19" s="103">
        <v>-9.5114203503332551E-3</v>
      </c>
      <c r="I19" s="92"/>
      <c r="J19" s="99" t="s">
        <v>113</v>
      </c>
      <c r="K19" s="100" t="s">
        <v>113</v>
      </c>
      <c r="L19" s="100" t="s">
        <v>113</v>
      </c>
      <c r="M19" s="101" t="s">
        <v>113</v>
      </c>
      <c r="N19" s="102" t="s">
        <v>113</v>
      </c>
      <c r="O19" s="104" t="s">
        <v>113</v>
      </c>
      <c r="P19" s="37"/>
      <c r="Q19" s="99" t="s">
        <v>113</v>
      </c>
      <c r="R19" s="100" t="s">
        <v>113</v>
      </c>
      <c r="S19" s="100" t="s">
        <v>115</v>
      </c>
      <c r="T19" s="101" t="s">
        <v>115</v>
      </c>
      <c r="U19" s="102" t="s">
        <v>113</v>
      </c>
      <c r="V19" s="104" t="s">
        <v>113</v>
      </c>
      <c r="W19" s="37"/>
      <c r="X19" s="105" t="s">
        <v>115</v>
      </c>
      <c r="Y19" s="71"/>
      <c r="Z19" s="106" t="s">
        <v>113</v>
      </c>
      <c r="AA19" s="104" t="s">
        <v>113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113</v>
      </c>
      <c r="D20" s="100">
        <v>501.23390000000001</v>
      </c>
      <c r="E20" s="100">
        <v>489.44880000000001</v>
      </c>
      <c r="F20" s="101">
        <v>493.8168</v>
      </c>
      <c r="G20" s="102">
        <v>-4.7753000000000156</v>
      </c>
      <c r="H20" s="103">
        <v>-9.5775685174314118E-3</v>
      </c>
      <c r="I20" s="92"/>
      <c r="J20" s="99" t="s">
        <v>113</v>
      </c>
      <c r="K20" s="100" t="s">
        <v>113</v>
      </c>
      <c r="L20" s="100" t="s">
        <v>113</v>
      </c>
      <c r="M20" s="101" t="s">
        <v>113</v>
      </c>
      <c r="N20" s="102" t="s">
        <v>113</v>
      </c>
      <c r="O20" s="104" t="s">
        <v>113</v>
      </c>
      <c r="P20" s="37"/>
      <c r="Q20" s="99" t="s">
        <v>113</v>
      </c>
      <c r="R20" s="100">
        <v>512.72199999999998</v>
      </c>
      <c r="S20" s="100">
        <v>530.09259999999995</v>
      </c>
      <c r="T20" s="101">
        <v>525.83680000000004</v>
      </c>
      <c r="U20" s="102">
        <v>-1.3701999999999543</v>
      </c>
      <c r="V20" s="104">
        <v>-2.5989791486076275E-3</v>
      </c>
      <c r="W20" s="37"/>
      <c r="X20" s="107">
        <v>515.8877</v>
      </c>
      <c r="Y20" s="37"/>
      <c r="Z20" s="106">
        <v>-2.4282000000000608</v>
      </c>
      <c r="AA20" s="104">
        <v>-4.6847877906119884E-3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496.21</v>
      </c>
      <c r="D21" s="100">
        <v>510.322</v>
      </c>
      <c r="E21" s="100" t="s">
        <v>113</v>
      </c>
      <c r="F21" s="101">
        <v>503.00130000000001</v>
      </c>
      <c r="G21" s="102">
        <v>0.9233000000000402</v>
      </c>
      <c r="H21" s="103">
        <v>1.8389572934882636E-3</v>
      </c>
      <c r="I21" s="92"/>
      <c r="J21" s="99" t="s">
        <v>113</v>
      </c>
      <c r="K21" s="100" t="s">
        <v>113</v>
      </c>
      <c r="L21" s="100" t="s">
        <v>113</v>
      </c>
      <c r="M21" s="101" t="s">
        <v>113</v>
      </c>
      <c r="N21" s="102" t="s">
        <v>113</v>
      </c>
      <c r="O21" s="104" t="s">
        <v>113</v>
      </c>
      <c r="P21" s="37"/>
      <c r="Q21" s="99" t="s">
        <v>113</v>
      </c>
      <c r="R21" s="100" t="s">
        <v>113</v>
      </c>
      <c r="S21" s="100" t="s">
        <v>113</v>
      </c>
      <c r="T21" s="101" t="s">
        <v>113</v>
      </c>
      <c r="U21" s="102" t="s">
        <v>113</v>
      </c>
      <c r="V21" s="104" t="s">
        <v>113</v>
      </c>
      <c r="W21" s="37"/>
      <c r="X21" s="107">
        <v>503.00130000000001</v>
      </c>
      <c r="Y21" s="71"/>
      <c r="Z21" s="106">
        <v>0.9233000000000402</v>
      </c>
      <c r="AA21" s="104">
        <v>1.8389572934882636E-3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113</v>
      </c>
      <c r="D22" s="100">
        <v>469.8424</v>
      </c>
      <c r="E22" s="100" t="s">
        <v>113</v>
      </c>
      <c r="F22" s="101">
        <v>469.8424</v>
      </c>
      <c r="G22" s="108">
        <v>27.67489999999998</v>
      </c>
      <c r="H22" s="109">
        <v>6.258917717833179E-2</v>
      </c>
      <c r="I22" s="92"/>
      <c r="J22" s="99" t="s">
        <v>113</v>
      </c>
      <c r="K22" s="100" t="s">
        <v>113</v>
      </c>
      <c r="L22" s="100" t="s">
        <v>113</v>
      </c>
      <c r="M22" s="101" t="s">
        <v>113</v>
      </c>
      <c r="N22" s="102" t="s">
        <v>113</v>
      </c>
      <c r="O22" s="104" t="s">
        <v>113</v>
      </c>
      <c r="P22" s="37"/>
      <c r="Q22" s="99" t="s">
        <v>113</v>
      </c>
      <c r="R22" s="100" t="s">
        <v>113</v>
      </c>
      <c r="S22" s="100" t="s">
        <v>113</v>
      </c>
      <c r="T22" s="101" t="s">
        <v>113</v>
      </c>
      <c r="U22" s="102" t="s">
        <v>113</v>
      </c>
      <c r="V22" s="104" t="s">
        <v>113</v>
      </c>
      <c r="W22" s="37"/>
      <c r="X22" s="107">
        <v>469.8424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113</v>
      </c>
      <c r="D23" s="111" t="s">
        <v>113</v>
      </c>
      <c r="E23" s="111" t="s">
        <v>113</v>
      </c>
      <c r="F23" s="112" t="s">
        <v>113</v>
      </c>
      <c r="G23" s="102"/>
      <c r="H23" s="103"/>
      <c r="I23" s="113"/>
      <c r="J23" s="110">
        <v>452.7663</v>
      </c>
      <c r="K23" s="111">
        <v>463.2799</v>
      </c>
      <c r="L23" s="111">
        <v>472.3417</v>
      </c>
      <c r="M23" s="112">
        <v>466.89960000000002</v>
      </c>
      <c r="N23" s="102">
        <v>-4.9515999999999849</v>
      </c>
      <c r="O23" s="104">
        <v>-1.0493986239729747E-2</v>
      </c>
      <c r="P23" s="37"/>
      <c r="Q23" s="110" t="s">
        <v>113</v>
      </c>
      <c r="R23" s="111" t="s">
        <v>113</v>
      </c>
      <c r="S23" s="111" t="s">
        <v>113</v>
      </c>
      <c r="T23" s="112" t="s">
        <v>113</v>
      </c>
      <c r="U23" s="102" t="s">
        <v>113</v>
      </c>
      <c r="V23" s="104" t="s">
        <v>113</v>
      </c>
      <c r="W23" s="37"/>
      <c r="X23" s="107">
        <v>466.89960000000002</v>
      </c>
      <c r="Y23" s="95"/>
      <c r="Z23" s="106">
        <v>-4.9515999999999849</v>
      </c>
      <c r="AA23" s="104">
        <v>-1.0493986239729747E-2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113</v>
      </c>
      <c r="D24" s="100">
        <v>428.67849999999999</v>
      </c>
      <c r="E24" s="100">
        <v>456.89330000000001</v>
      </c>
      <c r="F24" s="101">
        <v>443.80349999999999</v>
      </c>
      <c r="G24" s="102">
        <v>8.5544999999999618</v>
      </c>
      <c r="H24" s="103">
        <v>1.9654266867930703E-2</v>
      </c>
      <c r="I24" s="92"/>
      <c r="J24" s="99" t="s">
        <v>113</v>
      </c>
      <c r="K24" s="100" t="s">
        <v>113</v>
      </c>
      <c r="L24" s="100" t="s">
        <v>113</v>
      </c>
      <c r="M24" s="101" t="s">
        <v>113</v>
      </c>
      <c r="N24" s="102" t="s">
        <v>113</v>
      </c>
      <c r="O24" s="104" t="s">
        <v>113</v>
      </c>
      <c r="P24" s="37"/>
      <c r="Q24" s="99" t="s">
        <v>113</v>
      </c>
      <c r="R24" s="100">
        <v>483</v>
      </c>
      <c r="S24" s="100">
        <v>492.61509999999998</v>
      </c>
      <c r="T24" s="101">
        <v>491.16680000000002</v>
      </c>
      <c r="U24" s="102">
        <v>49.22120000000001</v>
      </c>
      <c r="V24" s="104">
        <v>0.11137388855098918</v>
      </c>
      <c r="W24" s="37"/>
      <c r="X24" s="107">
        <v>468.57810000000001</v>
      </c>
      <c r="Y24" s="95"/>
      <c r="Z24" s="106">
        <v>29.826300000000003</v>
      </c>
      <c r="AA24" s="104">
        <v>6.7979892048306123E-2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493.38670000000002</v>
      </c>
      <c r="D25" s="100">
        <v>506.73410000000001</v>
      </c>
      <c r="E25" s="100" t="s">
        <v>113</v>
      </c>
      <c r="F25" s="101">
        <v>498.41370000000001</v>
      </c>
      <c r="G25" s="102">
        <v>1.6188999999999965</v>
      </c>
      <c r="H25" s="103">
        <v>3.2586895031911922E-3</v>
      </c>
      <c r="I25" s="92"/>
      <c r="J25" s="99" t="s">
        <v>113</v>
      </c>
      <c r="K25" s="100" t="s">
        <v>113</v>
      </c>
      <c r="L25" s="100" t="s">
        <v>113</v>
      </c>
      <c r="M25" s="101" t="s">
        <v>113</v>
      </c>
      <c r="N25" s="102" t="s">
        <v>113</v>
      </c>
      <c r="O25" s="104" t="s">
        <v>113</v>
      </c>
      <c r="P25" s="37"/>
      <c r="Q25" s="99">
        <v>498.78050000000002</v>
      </c>
      <c r="R25" s="100">
        <v>506.03980000000001</v>
      </c>
      <c r="S25" s="100">
        <v>492.61509999999998</v>
      </c>
      <c r="T25" s="101">
        <v>503.23930000000001</v>
      </c>
      <c r="U25" s="102">
        <v>-2.8172000000000139</v>
      </c>
      <c r="V25" s="104">
        <v>-5.5669673247947804E-3</v>
      </c>
      <c r="W25" s="37"/>
      <c r="X25" s="107">
        <v>501.06720000000001</v>
      </c>
      <c r="Y25" s="95"/>
      <c r="Z25" s="106">
        <v>-0.82040000000000646</v>
      </c>
      <c r="AA25" s="104">
        <v>-1.6346289487925159E-3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510.16500000000002</v>
      </c>
      <c r="D26" s="111">
        <v>518.4298</v>
      </c>
      <c r="E26" s="111">
        <v>526.65300000000002</v>
      </c>
      <c r="F26" s="112">
        <v>514.89120000000003</v>
      </c>
      <c r="G26" s="102">
        <v>0.74459999999999127</v>
      </c>
      <c r="H26" s="103">
        <v>1.4482250782170691E-3</v>
      </c>
      <c r="I26" s="92"/>
      <c r="J26" s="110" t="s">
        <v>113</v>
      </c>
      <c r="K26" s="111">
        <v>530</v>
      </c>
      <c r="L26" s="111" t="s">
        <v>114</v>
      </c>
      <c r="M26" s="112">
        <v>537.35630000000003</v>
      </c>
      <c r="N26" s="102" t="s">
        <v>113</v>
      </c>
      <c r="O26" s="104" t="s">
        <v>113</v>
      </c>
      <c r="P26" s="37"/>
      <c r="Q26" s="110" t="s">
        <v>113</v>
      </c>
      <c r="R26" s="111" t="s">
        <v>113</v>
      </c>
      <c r="S26" s="111" t="s">
        <v>113</v>
      </c>
      <c r="T26" s="112" t="s">
        <v>113</v>
      </c>
      <c r="U26" s="102" t="s">
        <v>113</v>
      </c>
      <c r="V26" s="104" t="s">
        <v>113</v>
      </c>
      <c r="W26" s="37"/>
      <c r="X26" s="107">
        <v>518.38940000000002</v>
      </c>
      <c r="Y26" s="71"/>
      <c r="Z26" s="106">
        <v>0.62860000000000582</v>
      </c>
      <c r="AA26" s="104">
        <v>1.214074143890409E-3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457.01760000000002</v>
      </c>
      <c r="D27" s="111">
        <v>475.68579999999997</v>
      </c>
      <c r="E27" s="111" t="s">
        <v>113</v>
      </c>
      <c r="F27" s="112">
        <v>471.05189999999999</v>
      </c>
      <c r="G27" s="102">
        <v>-6.6329000000000065</v>
      </c>
      <c r="H27" s="103">
        <v>-1.3885516139512943E-2</v>
      </c>
      <c r="I27" s="92"/>
      <c r="J27" s="110" t="s">
        <v>113</v>
      </c>
      <c r="K27" s="111" t="s">
        <v>113</v>
      </c>
      <c r="L27" s="111" t="s">
        <v>113</v>
      </c>
      <c r="M27" s="112" t="s">
        <v>113</v>
      </c>
      <c r="N27" s="102" t="s">
        <v>113</v>
      </c>
      <c r="O27" s="104" t="s">
        <v>113</v>
      </c>
      <c r="P27" s="37"/>
      <c r="Q27" s="110" t="s">
        <v>113</v>
      </c>
      <c r="R27" s="111" t="s">
        <v>113</v>
      </c>
      <c r="S27" s="111" t="s">
        <v>113</v>
      </c>
      <c r="T27" s="112" t="s">
        <v>113</v>
      </c>
      <c r="U27" s="102" t="s">
        <v>113</v>
      </c>
      <c r="V27" s="104" t="s">
        <v>113</v>
      </c>
      <c r="W27" s="37"/>
      <c r="X27" s="107">
        <v>471.05189999999999</v>
      </c>
      <c r="Y27" s="71"/>
      <c r="Z27" s="106">
        <v>-6.6329000000000065</v>
      </c>
      <c r="AA27" s="104">
        <v>-1.3885516139512943E-2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516.15710000000001</v>
      </c>
      <c r="D28" s="100">
        <v>486.25349999999997</v>
      </c>
      <c r="E28" s="100">
        <v>450.75439999999998</v>
      </c>
      <c r="F28" s="101">
        <v>510.97719999999998</v>
      </c>
      <c r="G28" s="114">
        <v>0.98230000000000928</v>
      </c>
      <c r="H28" s="103">
        <v>1.9260976923494155E-3</v>
      </c>
      <c r="I28" s="92"/>
      <c r="J28" s="99" t="s">
        <v>113</v>
      </c>
      <c r="K28" s="100" t="s">
        <v>113</v>
      </c>
      <c r="L28" s="100" t="s">
        <v>113</v>
      </c>
      <c r="M28" s="101" t="s">
        <v>113</v>
      </c>
      <c r="N28" s="102" t="s">
        <v>113</v>
      </c>
      <c r="O28" s="104" t="s">
        <v>113</v>
      </c>
      <c r="P28" s="37"/>
      <c r="Q28" s="99">
        <v>524.74480000000005</v>
      </c>
      <c r="R28" s="100">
        <v>488.15589999999997</v>
      </c>
      <c r="S28" s="100">
        <v>596.42259999999999</v>
      </c>
      <c r="T28" s="101">
        <v>524.62890000000004</v>
      </c>
      <c r="U28" s="102">
        <v>7.8064000000000533</v>
      </c>
      <c r="V28" s="104">
        <v>1.5104605546391703E-2</v>
      </c>
      <c r="W28" s="37"/>
      <c r="X28" s="107">
        <v>511.66120000000001</v>
      </c>
      <c r="Y28" s="71"/>
      <c r="Z28" s="106">
        <v>1.3242000000000189</v>
      </c>
      <c r="AA28" s="104">
        <v>2.5947560141632575E-3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113</v>
      </c>
      <c r="D29" s="100" t="s">
        <v>113</v>
      </c>
      <c r="E29" s="100" t="s">
        <v>113</v>
      </c>
      <c r="F29" s="101" t="s">
        <v>113</v>
      </c>
      <c r="G29" s="102">
        <v>0</v>
      </c>
      <c r="H29" s="103">
        <v>0</v>
      </c>
      <c r="I29" s="92"/>
      <c r="J29" s="99" t="s">
        <v>113</v>
      </c>
      <c r="K29" s="100" t="s">
        <v>113</v>
      </c>
      <c r="L29" s="100" t="s">
        <v>113</v>
      </c>
      <c r="M29" s="101" t="s">
        <v>113</v>
      </c>
      <c r="N29" s="102" t="s">
        <v>113</v>
      </c>
      <c r="O29" s="104" t="s">
        <v>113</v>
      </c>
      <c r="P29" s="37"/>
      <c r="Q29" s="99" t="s">
        <v>113</v>
      </c>
      <c r="R29" s="100" t="s">
        <v>113</v>
      </c>
      <c r="S29" s="100" t="s">
        <v>113</v>
      </c>
      <c r="T29" s="101" t="s">
        <v>113</v>
      </c>
      <c r="U29" s="102" t="s">
        <v>113</v>
      </c>
      <c r="V29" s="104" t="s">
        <v>113</v>
      </c>
      <c r="W29" s="37"/>
      <c r="X29" s="107" t="s">
        <v>113</v>
      </c>
      <c r="Y29" s="95"/>
      <c r="Z29" s="106" t="s">
        <v>113</v>
      </c>
      <c r="AA29" s="104" t="s">
        <v>113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113</v>
      </c>
      <c r="D30" s="100">
        <v>395.57639999999998</v>
      </c>
      <c r="E30" s="100" t="s">
        <v>113</v>
      </c>
      <c r="F30" s="101">
        <v>395.57639999999998</v>
      </c>
      <c r="G30" s="102">
        <v>14.402299999999968</v>
      </c>
      <c r="H30" s="103">
        <v>3.7784046712512565E-2</v>
      </c>
      <c r="I30" s="92"/>
      <c r="J30" s="99" t="s">
        <v>113</v>
      </c>
      <c r="K30" s="100" t="s">
        <v>113</v>
      </c>
      <c r="L30" s="100" t="s">
        <v>113</v>
      </c>
      <c r="M30" s="101" t="s">
        <v>113</v>
      </c>
      <c r="N30" s="102" t="s">
        <v>113</v>
      </c>
      <c r="O30" s="104" t="s">
        <v>113</v>
      </c>
      <c r="P30" s="37"/>
      <c r="Q30" s="99" t="s">
        <v>113</v>
      </c>
      <c r="R30" s="100">
        <v>351.79</v>
      </c>
      <c r="S30" s="100" t="s">
        <v>113</v>
      </c>
      <c r="T30" s="101">
        <v>351.79</v>
      </c>
      <c r="U30" s="102">
        <v>48.045900000000017</v>
      </c>
      <c r="V30" s="104">
        <v>0.15817887491477212</v>
      </c>
      <c r="W30" s="37"/>
      <c r="X30" s="107">
        <v>386.33280000000002</v>
      </c>
      <c r="Y30" s="95"/>
      <c r="Z30" s="106">
        <v>21.504700000000014</v>
      </c>
      <c r="AA30" s="104">
        <v>5.8944746854751706E-2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113</v>
      </c>
      <c r="D31" s="100">
        <v>403.6798</v>
      </c>
      <c r="E31" s="100">
        <v>401.5598</v>
      </c>
      <c r="F31" s="101">
        <v>402.17180000000002</v>
      </c>
      <c r="G31" s="102">
        <v>-6.709199999999953</v>
      </c>
      <c r="H31" s="103">
        <v>-1.6408686145846674E-2</v>
      </c>
      <c r="I31" s="92"/>
      <c r="J31" s="99" t="s">
        <v>113</v>
      </c>
      <c r="K31" s="100" t="s">
        <v>113</v>
      </c>
      <c r="L31" s="100" t="s">
        <v>113</v>
      </c>
      <c r="M31" s="101" t="s">
        <v>113</v>
      </c>
      <c r="N31" s="102" t="s">
        <v>113</v>
      </c>
      <c r="O31" s="104" t="s">
        <v>113</v>
      </c>
      <c r="P31" s="37"/>
      <c r="Q31" s="99" t="s">
        <v>113</v>
      </c>
      <c r="R31" s="100" t="s">
        <v>115</v>
      </c>
      <c r="S31" s="100" t="s">
        <v>113</v>
      </c>
      <c r="T31" s="101" t="s">
        <v>115</v>
      </c>
      <c r="U31" s="102" t="s">
        <v>113</v>
      </c>
      <c r="V31" s="104" t="s">
        <v>113</v>
      </c>
      <c r="W31" s="37"/>
      <c r="X31" s="107" t="s">
        <v>115</v>
      </c>
      <c r="Y31" s="95"/>
      <c r="Z31" s="106" t="s">
        <v>113</v>
      </c>
      <c r="AA31" s="104" t="s">
        <v>113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534.34780000000001</v>
      </c>
      <c r="D32" s="111">
        <v>526.23869999999999</v>
      </c>
      <c r="E32" s="111" t="s">
        <v>113</v>
      </c>
      <c r="F32" s="112">
        <v>531.72990000000004</v>
      </c>
      <c r="G32" s="102">
        <v>1.2400000000070577E-2</v>
      </c>
      <c r="H32" s="103">
        <v>2.3320654295000409E-5</v>
      </c>
      <c r="I32" s="92"/>
      <c r="J32" s="99" t="s">
        <v>113</v>
      </c>
      <c r="K32" s="111" t="s">
        <v>113</v>
      </c>
      <c r="L32" s="111" t="s">
        <v>113</v>
      </c>
      <c r="M32" s="112" t="s">
        <v>113</v>
      </c>
      <c r="N32" s="102" t="s">
        <v>113</v>
      </c>
      <c r="O32" s="104" t="s">
        <v>113</v>
      </c>
      <c r="P32" s="37"/>
      <c r="Q32" s="99" t="s">
        <v>113</v>
      </c>
      <c r="R32" s="111" t="s">
        <v>113</v>
      </c>
      <c r="S32" s="111" t="s">
        <v>113</v>
      </c>
      <c r="T32" s="112" t="s">
        <v>113</v>
      </c>
      <c r="U32" s="102" t="s">
        <v>113</v>
      </c>
      <c r="V32" s="104" t="s">
        <v>113</v>
      </c>
      <c r="W32" s="37"/>
      <c r="X32" s="107">
        <v>531.72990000000004</v>
      </c>
      <c r="Y32" s="95"/>
      <c r="Z32" s="106">
        <v>1.2400000000070577E-2</v>
      </c>
      <c r="AA32" s="104">
        <v>2.3320654295000409E-5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113</v>
      </c>
      <c r="D33" s="111">
        <v>176.46850000000001</v>
      </c>
      <c r="E33" s="111" t="s">
        <v>113</v>
      </c>
      <c r="F33" s="112">
        <v>176.46850000000001</v>
      </c>
      <c r="G33" s="102">
        <v>176.46850000000001</v>
      </c>
      <c r="H33" s="103" t="s">
        <v>113</v>
      </c>
      <c r="I33" s="92"/>
      <c r="J33" s="99" t="s">
        <v>113</v>
      </c>
      <c r="K33" s="111" t="s">
        <v>113</v>
      </c>
      <c r="L33" s="111" t="s">
        <v>113</v>
      </c>
      <c r="M33" s="112" t="s">
        <v>113</v>
      </c>
      <c r="N33" s="102" t="s">
        <v>113</v>
      </c>
      <c r="O33" s="104" t="s">
        <v>113</v>
      </c>
      <c r="P33" s="37"/>
      <c r="Q33" s="99" t="s">
        <v>113</v>
      </c>
      <c r="R33" s="111" t="s">
        <v>113</v>
      </c>
      <c r="S33" s="111" t="s">
        <v>113</v>
      </c>
      <c r="T33" s="112" t="s">
        <v>113</v>
      </c>
      <c r="U33" s="102" t="s">
        <v>113</v>
      </c>
      <c r="V33" s="104" t="s">
        <v>113</v>
      </c>
      <c r="W33" s="37"/>
      <c r="X33" s="107">
        <v>176.46850000000001</v>
      </c>
      <c r="Y33" s="95"/>
      <c r="Z33" s="106">
        <v>176.46850000000001</v>
      </c>
      <c r="AA33" s="104" t="s">
        <v>113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113</v>
      </c>
      <c r="D34" s="111" t="s">
        <v>113</v>
      </c>
      <c r="E34" s="111" t="s">
        <v>113</v>
      </c>
      <c r="F34" s="112" t="s">
        <v>113</v>
      </c>
      <c r="G34" s="102"/>
      <c r="H34" s="103" t="s">
        <v>113</v>
      </c>
      <c r="I34" s="92"/>
      <c r="J34" s="99" t="s">
        <v>113</v>
      </c>
      <c r="K34" s="111" t="s">
        <v>113</v>
      </c>
      <c r="L34" s="111" t="s">
        <v>113</v>
      </c>
      <c r="M34" s="112" t="s">
        <v>113</v>
      </c>
      <c r="N34" s="102" t="s">
        <v>113</v>
      </c>
      <c r="O34" s="104" t="s">
        <v>113</v>
      </c>
      <c r="P34" s="37"/>
      <c r="Q34" s="99" t="s">
        <v>113</v>
      </c>
      <c r="R34" s="111" t="s">
        <v>113</v>
      </c>
      <c r="S34" s="111" t="s">
        <v>113</v>
      </c>
      <c r="T34" s="112" t="s">
        <v>113</v>
      </c>
      <c r="U34" s="102" t="s">
        <v>113</v>
      </c>
      <c r="V34" s="104" t="s">
        <v>113</v>
      </c>
      <c r="W34" s="37"/>
      <c r="X34" s="107" t="s">
        <v>113</v>
      </c>
      <c r="Y34" s="95"/>
      <c r="Z34" s="106" t="s">
        <v>113</v>
      </c>
      <c r="AA34" s="104" t="s">
        <v>113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113</v>
      </c>
      <c r="D35" s="100">
        <v>484.21120000000002</v>
      </c>
      <c r="E35" s="100">
        <v>471.5564</v>
      </c>
      <c r="F35" s="101">
        <v>477.83260000000001</v>
      </c>
      <c r="G35" s="102">
        <v>19.9923</v>
      </c>
      <c r="H35" s="103">
        <v>4.3666536126243161E-2</v>
      </c>
      <c r="I35" s="92"/>
      <c r="J35" s="99" t="s">
        <v>113</v>
      </c>
      <c r="K35" s="100" t="s">
        <v>113</v>
      </c>
      <c r="L35" s="100" t="s">
        <v>113</v>
      </c>
      <c r="M35" s="101" t="s">
        <v>113</v>
      </c>
      <c r="N35" s="102" t="s">
        <v>113</v>
      </c>
      <c r="O35" s="104" t="s">
        <v>113</v>
      </c>
      <c r="P35" s="37"/>
      <c r="Q35" s="99" t="s">
        <v>113</v>
      </c>
      <c r="R35" s="100">
        <v>486.29309999999998</v>
      </c>
      <c r="S35" s="100">
        <v>461.53590000000003</v>
      </c>
      <c r="T35" s="101">
        <v>465.23669999999998</v>
      </c>
      <c r="U35" s="102" t="s">
        <v>113</v>
      </c>
      <c r="V35" s="104" t="s">
        <v>113</v>
      </c>
      <c r="W35" s="37"/>
      <c r="X35" s="107">
        <v>467.81939999999997</v>
      </c>
      <c r="Y35" s="71"/>
      <c r="Z35" s="106">
        <v>4.0992999999999711</v>
      </c>
      <c r="AA35" s="104">
        <v>8.8400308720713028E-3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473.24759999999998</v>
      </c>
      <c r="D36" s="100">
        <v>479.49209999999999</v>
      </c>
      <c r="E36" s="100" t="s">
        <v>113</v>
      </c>
      <c r="F36" s="101">
        <v>475.30410000000001</v>
      </c>
      <c r="G36" s="102">
        <v>1.5871000000000208</v>
      </c>
      <c r="H36" s="103">
        <v>3.3503125283660395E-3</v>
      </c>
      <c r="I36" s="92"/>
      <c r="J36" s="99" t="s">
        <v>113</v>
      </c>
      <c r="K36" s="100" t="s">
        <v>113</v>
      </c>
      <c r="L36" s="100" t="s">
        <v>113</v>
      </c>
      <c r="M36" s="101" t="s">
        <v>113</v>
      </c>
      <c r="N36" s="102" t="s">
        <v>113</v>
      </c>
      <c r="O36" s="104" t="s">
        <v>113</v>
      </c>
      <c r="P36" s="37"/>
      <c r="Q36" s="99">
        <v>525.08619999999996</v>
      </c>
      <c r="R36" s="100">
        <v>514.70650000000001</v>
      </c>
      <c r="S36" s="100" t="s">
        <v>113</v>
      </c>
      <c r="T36" s="101">
        <v>520.9153</v>
      </c>
      <c r="U36" s="102">
        <v>-2.8755999999999631</v>
      </c>
      <c r="V36" s="104">
        <v>-5.4899770118189695E-3</v>
      </c>
      <c r="W36" s="37"/>
      <c r="X36" s="107">
        <v>477.63010000000003</v>
      </c>
      <c r="Y36" s="71"/>
      <c r="Z36" s="106">
        <v>1.3596000000000004</v>
      </c>
      <c r="AA36" s="104">
        <v>2.8546802709805696E-3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113</v>
      </c>
      <c r="D37" s="100">
        <v>464.91890000000001</v>
      </c>
      <c r="E37" s="100">
        <v>474.44709999999998</v>
      </c>
      <c r="F37" s="101">
        <v>471.29930000000002</v>
      </c>
      <c r="G37" s="102">
        <v>-1.1037999999999784</v>
      </c>
      <c r="H37" s="103">
        <v>-2.3365638371127817E-3</v>
      </c>
      <c r="I37" s="92"/>
      <c r="J37" s="99" t="s">
        <v>113</v>
      </c>
      <c r="K37" s="100" t="s">
        <v>113</v>
      </c>
      <c r="L37" s="100" t="s">
        <v>113</v>
      </c>
      <c r="M37" s="101" t="s">
        <v>113</v>
      </c>
      <c r="N37" s="102" t="s">
        <v>113</v>
      </c>
      <c r="O37" s="104" t="s">
        <v>113</v>
      </c>
      <c r="P37" s="37"/>
      <c r="Q37" s="99" t="s">
        <v>113</v>
      </c>
      <c r="R37" s="100" t="s">
        <v>113</v>
      </c>
      <c r="S37" s="100">
        <v>420.48239999999998</v>
      </c>
      <c r="T37" s="101">
        <v>420.48239999999998</v>
      </c>
      <c r="U37" s="102">
        <v>-0.984800000000007</v>
      </c>
      <c r="V37" s="104">
        <v>-2.3365993842462407E-3</v>
      </c>
      <c r="W37" s="37"/>
      <c r="X37" s="107">
        <v>470.90570000000002</v>
      </c>
      <c r="Y37" s="71"/>
      <c r="Z37" s="106">
        <v>-1.1028999999999769</v>
      </c>
      <c r="AA37" s="104">
        <v>-2.3366099685471209E-3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480.99990000000003</v>
      </c>
      <c r="D38" s="100">
        <v>464.28039999999999</v>
      </c>
      <c r="E38" s="100" t="s">
        <v>113</v>
      </c>
      <c r="F38" s="101">
        <v>473.53019999999998</v>
      </c>
      <c r="G38" s="102">
        <v>-1.5964000000000169</v>
      </c>
      <c r="H38" s="103">
        <v>-3.3599465910770787E-3</v>
      </c>
      <c r="I38" s="92"/>
      <c r="J38" s="99" t="s">
        <v>113</v>
      </c>
      <c r="K38" s="100" t="s">
        <v>113</v>
      </c>
      <c r="L38" s="100" t="s">
        <v>113</v>
      </c>
      <c r="M38" s="101" t="s">
        <v>113</v>
      </c>
      <c r="N38" s="102" t="s">
        <v>113</v>
      </c>
      <c r="O38" s="104" t="s">
        <v>113</v>
      </c>
      <c r="P38" s="37"/>
      <c r="Q38" s="99">
        <v>455.00229999999999</v>
      </c>
      <c r="R38" s="100">
        <v>421.19139999999999</v>
      </c>
      <c r="S38" s="100" t="s">
        <v>113</v>
      </c>
      <c r="T38" s="101">
        <v>426.2593</v>
      </c>
      <c r="U38" s="102">
        <v>-10.716600000000028</v>
      </c>
      <c r="V38" s="104">
        <v>-2.4524464621504372E-2</v>
      </c>
      <c r="W38" s="37"/>
      <c r="X38" s="107">
        <v>451.37779999999998</v>
      </c>
      <c r="Y38" s="71"/>
      <c r="Z38" s="106">
        <v>-5.8704000000000178</v>
      </c>
      <c r="AA38" s="104">
        <v>-1.2838541518588875E-2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113</v>
      </c>
      <c r="D39" s="100">
        <v>408.6678</v>
      </c>
      <c r="E39" s="100">
        <v>430.1481</v>
      </c>
      <c r="F39" s="101">
        <v>424.22719999999998</v>
      </c>
      <c r="G39" s="102">
        <v>15.897099999999966</v>
      </c>
      <c r="H39" s="103">
        <v>3.8931981747120759E-2</v>
      </c>
      <c r="I39" s="92"/>
      <c r="J39" s="99" t="s">
        <v>113</v>
      </c>
      <c r="K39" s="100" t="s">
        <v>113</v>
      </c>
      <c r="L39" s="100" t="s">
        <v>113</v>
      </c>
      <c r="M39" s="101" t="s">
        <v>113</v>
      </c>
      <c r="N39" s="102" t="s">
        <v>113</v>
      </c>
      <c r="O39" s="104" t="s">
        <v>113</v>
      </c>
      <c r="P39" s="37"/>
      <c r="Q39" s="99" t="s">
        <v>113</v>
      </c>
      <c r="R39" s="100" t="s">
        <v>113</v>
      </c>
      <c r="S39" s="100">
        <v>415.92899999999997</v>
      </c>
      <c r="T39" s="101">
        <v>415.92899999999997</v>
      </c>
      <c r="U39" s="102">
        <v>29.520600000000002</v>
      </c>
      <c r="V39" s="104">
        <v>7.639740750977464E-2</v>
      </c>
      <c r="W39" s="37"/>
      <c r="X39" s="107">
        <v>418.36009999999999</v>
      </c>
      <c r="Y39" s="71"/>
      <c r="Z39" s="106">
        <v>25.52940000000001</v>
      </c>
      <c r="AA39" s="104">
        <v>6.4988301576226037E-2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448.5369</v>
      </c>
      <c r="D40" s="100">
        <v>453.01949999999999</v>
      </c>
      <c r="E40" s="100">
        <v>435.49160000000001</v>
      </c>
      <c r="F40" s="101">
        <v>449.41590000000002</v>
      </c>
      <c r="G40" s="102">
        <v>12.845799999999997</v>
      </c>
      <c r="H40" s="103">
        <v>2.9424369648768822E-2</v>
      </c>
      <c r="I40" s="92"/>
      <c r="J40" s="99" t="s">
        <v>113</v>
      </c>
      <c r="K40" s="100" t="s">
        <v>113</v>
      </c>
      <c r="L40" s="100" t="s">
        <v>113</v>
      </c>
      <c r="M40" s="101" t="s">
        <v>113</v>
      </c>
      <c r="N40" s="102" t="s">
        <v>113</v>
      </c>
      <c r="O40" s="104" t="s">
        <v>113</v>
      </c>
      <c r="P40" s="37"/>
      <c r="Q40" s="99" t="s">
        <v>113</v>
      </c>
      <c r="R40" s="100">
        <v>397.9409</v>
      </c>
      <c r="S40" s="100">
        <v>456.2971</v>
      </c>
      <c r="T40" s="101">
        <v>414.80619999999999</v>
      </c>
      <c r="U40" s="102">
        <v>-25.991800000000012</v>
      </c>
      <c r="V40" s="104">
        <v>-5.8965331058670856E-2</v>
      </c>
      <c r="W40" s="37"/>
      <c r="X40" s="107">
        <v>446.84129999999999</v>
      </c>
      <c r="Y40" s="71"/>
      <c r="Z40" s="106">
        <v>9.9567000000000121</v>
      </c>
      <c r="AA40" s="104">
        <v>2.2790228815572799E-2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113</v>
      </c>
      <c r="D41" s="100">
        <v>433.75850000000003</v>
      </c>
      <c r="E41" s="100">
        <v>328.00049999999999</v>
      </c>
      <c r="F41" s="101">
        <v>383.23439999999999</v>
      </c>
      <c r="G41" s="102">
        <v>4.3555999999999813</v>
      </c>
      <c r="H41" s="103">
        <v>1.1496024586226561E-2</v>
      </c>
      <c r="I41" s="92"/>
      <c r="J41" s="99" t="s">
        <v>113</v>
      </c>
      <c r="K41" s="100" t="s">
        <v>113</v>
      </c>
      <c r="L41" s="100" t="s">
        <v>113</v>
      </c>
      <c r="M41" s="101" t="s">
        <v>113</v>
      </c>
      <c r="N41" s="102" t="s">
        <v>113</v>
      </c>
      <c r="O41" s="104" t="s">
        <v>113</v>
      </c>
      <c r="P41" s="37"/>
      <c r="Q41" s="99" t="s">
        <v>113</v>
      </c>
      <c r="R41" s="100" t="s">
        <v>115</v>
      </c>
      <c r="S41" s="100" t="s">
        <v>113</v>
      </c>
      <c r="T41" s="101" t="s">
        <v>115</v>
      </c>
      <c r="U41" s="102" t="s">
        <v>113</v>
      </c>
      <c r="V41" s="104" t="s">
        <v>113</v>
      </c>
      <c r="W41" s="37"/>
      <c r="X41" s="107" t="s">
        <v>115</v>
      </c>
      <c r="Y41" s="71"/>
      <c r="Z41" s="106" t="s">
        <v>113</v>
      </c>
      <c r="AA41" s="104" t="s">
        <v>113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113</v>
      </c>
      <c r="D42" s="100">
        <v>486.62189999999998</v>
      </c>
      <c r="E42" s="100">
        <v>485.3347</v>
      </c>
      <c r="F42" s="101">
        <v>485.60300000000001</v>
      </c>
      <c r="G42" s="102">
        <v>1.3086999999999875</v>
      </c>
      <c r="H42" s="103">
        <v>2.7022824757589881E-3</v>
      </c>
      <c r="I42" s="92"/>
      <c r="J42" s="99" t="s">
        <v>113</v>
      </c>
      <c r="K42" s="100" t="s">
        <v>113</v>
      </c>
      <c r="L42" s="100" t="s">
        <v>113</v>
      </c>
      <c r="M42" s="101" t="s">
        <v>113</v>
      </c>
      <c r="N42" s="102" t="s">
        <v>113</v>
      </c>
      <c r="O42" s="104" t="s">
        <v>113</v>
      </c>
      <c r="P42" s="37"/>
      <c r="Q42" s="99" t="s">
        <v>113</v>
      </c>
      <c r="R42" s="100" t="s">
        <v>113</v>
      </c>
      <c r="S42" s="100" t="s">
        <v>113</v>
      </c>
      <c r="T42" s="101" t="s">
        <v>113</v>
      </c>
      <c r="U42" s="102" t="s">
        <v>113</v>
      </c>
      <c r="V42" s="104" t="s">
        <v>113</v>
      </c>
      <c r="W42" s="37"/>
      <c r="X42" s="107">
        <v>485.60300000000001</v>
      </c>
      <c r="Y42" s="71"/>
      <c r="Z42" s="106">
        <v>1.3086999999999875</v>
      </c>
      <c r="AA42" s="104">
        <v>2.7022824757589881E-3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113</v>
      </c>
      <c r="D43" s="117">
        <v>507.38490000000002</v>
      </c>
      <c r="E43" s="117">
        <v>521.05349999999999</v>
      </c>
      <c r="F43" s="118">
        <v>515.35709999999995</v>
      </c>
      <c r="G43" s="119">
        <v>-2.8706000000000813</v>
      </c>
      <c r="H43" s="120">
        <v>-5.5392639181581771E-3</v>
      </c>
      <c r="I43" s="92"/>
      <c r="J43" s="116" t="s">
        <v>113</v>
      </c>
      <c r="K43" s="117" t="s">
        <v>113</v>
      </c>
      <c r="L43" s="117" t="s">
        <v>113</v>
      </c>
      <c r="M43" s="118" t="s">
        <v>113</v>
      </c>
      <c r="N43" s="119" t="s">
        <v>113</v>
      </c>
      <c r="O43" s="121" t="s">
        <v>113</v>
      </c>
      <c r="P43" s="37"/>
      <c r="Q43" s="116" t="s">
        <v>113</v>
      </c>
      <c r="R43" s="117">
        <v>463.2149</v>
      </c>
      <c r="S43" s="117" t="s">
        <v>113</v>
      </c>
      <c r="T43" s="118">
        <v>463.2149</v>
      </c>
      <c r="U43" s="119">
        <v>-73.770100000000014</v>
      </c>
      <c r="V43" s="121">
        <v>-0.13737832527910465</v>
      </c>
      <c r="W43" s="37"/>
      <c r="X43" s="122">
        <v>512.00670000000002</v>
      </c>
      <c r="Y43" s="71"/>
      <c r="Z43" s="123">
        <v>-7.4262999999999693</v>
      </c>
      <c r="AA43" s="121">
        <v>-1.4296935312157588E-2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 t="str">
        <f>'Current Weekly Price ACZ'!AA2</f>
        <v>20.10.2022</v>
      </c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44844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44850</v>
      </c>
      <c r="AE4" s="134"/>
    </row>
    <row r="5" spans="1:32" s="97" customFormat="1" ht="3" customHeight="1" x14ac:dyDescent="0.3">
      <c r="A5" s="135" t="s">
        <v>61</v>
      </c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64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65</v>
      </c>
      <c r="AD9" s="147" t="s">
        <v>66</v>
      </c>
      <c r="AE9" s="148" t="s">
        <v>25</v>
      </c>
      <c r="AF9" s="149" t="s">
        <v>67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68</v>
      </c>
      <c r="B11" s="157" t="s">
        <v>113</v>
      </c>
      <c r="C11" s="158" t="s">
        <v>113</v>
      </c>
      <c r="D11" s="158" t="s">
        <v>113</v>
      </c>
      <c r="E11" s="158">
        <v>515.02319999999997</v>
      </c>
      <c r="F11" s="158" t="s">
        <v>113</v>
      </c>
      <c r="G11" s="158" t="s">
        <v>113</v>
      </c>
      <c r="H11" s="158" t="s">
        <v>113</v>
      </c>
      <c r="I11" s="158" t="s">
        <v>113</v>
      </c>
      <c r="J11" s="158">
        <v>528.09</v>
      </c>
      <c r="K11" s="158" t="s">
        <v>113</v>
      </c>
      <c r="L11" s="158" t="s">
        <v>113</v>
      </c>
      <c r="M11" s="158">
        <v>555.17999999999995</v>
      </c>
      <c r="N11" s="158" t="s">
        <v>113</v>
      </c>
      <c r="O11" s="158" t="s">
        <v>113</v>
      </c>
      <c r="P11" s="158" t="s">
        <v>113</v>
      </c>
      <c r="Q11" s="158" t="s">
        <v>115</v>
      </c>
      <c r="R11" s="158" t="s">
        <v>113</v>
      </c>
      <c r="S11" s="158" t="s">
        <v>113</v>
      </c>
      <c r="T11" s="158">
        <v>491</v>
      </c>
      <c r="U11" s="158">
        <v>549.66</v>
      </c>
      <c r="V11" s="158" t="s">
        <v>113</v>
      </c>
      <c r="W11" s="158">
        <v>471.51</v>
      </c>
      <c r="X11" s="158" t="s">
        <v>113</v>
      </c>
      <c r="Y11" s="158" t="s">
        <v>113</v>
      </c>
      <c r="Z11" s="158" t="s">
        <v>113</v>
      </c>
      <c r="AA11" s="158" t="s">
        <v>113</v>
      </c>
      <c r="AB11" s="158" t="s">
        <v>113</v>
      </c>
      <c r="AC11" s="159">
        <v>528.59140000000002</v>
      </c>
      <c r="AD11" s="160">
        <v>3.2765000000000555</v>
      </c>
      <c r="AE11" s="161">
        <v>6.2372112422472981E-3</v>
      </c>
      <c r="AF11" s="162" t="s">
        <v>113</v>
      </c>
    </row>
    <row r="12" spans="1:32" s="97" customFormat="1" ht="12" customHeight="1" x14ac:dyDescent="0.3">
      <c r="A12" s="156" t="s">
        <v>69</v>
      </c>
      <c r="B12" s="158" t="s">
        <v>113</v>
      </c>
      <c r="C12" s="158" t="s">
        <v>113</v>
      </c>
      <c r="D12" s="158" t="s">
        <v>113</v>
      </c>
      <c r="E12" s="158">
        <v>500.6386</v>
      </c>
      <c r="F12" s="158" t="s">
        <v>113</v>
      </c>
      <c r="G12" s="158" t="s">
        <v>113</v>
      </c>
      <c r="H12" s="158">
        <v>463.06</v>
      </c>
      <c r="I12" s="158" t="s">
        <v>113</v>
      </c>
      <c r="J12" s="158">
        <v>520.35</v>
      </c>
      <c r="K12" s="158" t="s">
        <v>113</v>
      </c>
      <c r="L12" s="158" t="s">
        <v>113</v>
      </c>
      <c r="M12" s="158" t="s">
        <v>113</v>
      </c>
      <c r="N12" s="158" t="s">
        <v>113</v>
      </c>
      <c r="O12" s="158" t="s">
        <v>113</v>
      </c>
      <c r="P12" s="158" t="s">
        <v>113</v>
      </c>
      <c r="Q12" s="158" t="s">
        <v>113</v>
      </c>
      <c r="R12" s="158" t="s">
        <v>113</v>
      </c>
      <c r="S12" s="158" t="s">
        <v>113</v>
      </c>
      <c r="T12" s="158">
        <v>487</v>
      </c>
      <c r="U12" s="158">
        <v>552.96</v>
      </c>
      <c r="V12" s="158" t="s">
        <v>113</v>
      </c>
      <c r="W12" s="158">
        <v>499.7</v>
      </c>
      <c r="X12" s="158" t="s">
        <v>113</v>
      </c>
      <c r="Y12" s="158" t="s">
        <v>113</v>
      </c>
      <c r="Z12" s="158" t="s">
        <v>115</v>
      </c>
      <c r="AA12" s="158" t="s">
        <v>113</v>
      </c>
      <c r="AB12" s="158" t="s">
        <v>113</v>
      </c>
      <c r="AC12" s="159">
        <v>519.72969999999998</v>
      </c>
      <c r="AD12" s="160">
        <v>-6.5397000000000389</v>
      </c>
      <c r="AE12" s="161">
        <v>-1.2426525273937727E-2</v>
      </c>
      <c r="AF12" s="162" t="s">
        <v>113</v>
      </c>
    </row>
    <row r="13" spans="1:32" s="97" customFormat="1" ht="12" customHeight="1" x14ac:dyDescent="0.3">
      <c r="A13" s="156" t="s">
        <v>70</v>
      </c>
      <c r="B13" s="158" t="s">
        <v>113</v>
      </c>
      <c r="C13" s="158" t="s">
        <v>113</v>
      </c>
      <c r="D13" s="158" t="s">
        <v>113</v>
      </c>
      <c r="E13" s="158">
        <v>517.57749999999999</v>
      </c>
      <c r="F13" s="158" t="s">
        <v>113</v>
      </c>
      <c r="G13" s="158" t="s">
        <v>113</v>
      </c>
      <c r="H13" s="158">
        <v>447.39</v>
      </c>
      <c r="I13" s="158" t="s">
        <v>113</v>
      </c>
      <c r="J13" s="158">
        <v>503.25</v>
      </c>
      <c r="K13" s="158" t="s">
        <v>113</v>
      </c>
      <c r="L13" s="158" t="s">
        <v>113</v>
      </c>
      <c r="M13" s="158">
        <v>508.95</v>
      </c>
      <c r="N13" s="158" t="s">
        <v>113</v>
      </c>
      <c r="O13" s="158" t="s">
        <v>113</v>
      </c>
      <c r="P13" s="158" t="s">
        <v>113</v>
      </c>
      <c r="Q13" s="158" t="s">
        <v>113</v>
      </c>
      <c r="R13" s="158" t="s">
        <v>113</v>
      </c>
      <c r="S13" s="158" t="s">
        <v>113</v>
      </c>
      <c r="T13" s="158">
        <v>489</v>
      </c>
      <c r="U13" s="158">
        <v>518.79</v>
      </c>
      <c r="V13" s="158" t="s">
        <v>113</v>
      </c>
      <c r="W13" s="158">
        <v>420.48</v>
      </c>
      <c r="X13" s="158" t="s">
        <v>113</v>
      </c>
      <c r="Y13" s="158">
        <v>403.91</v>
      </c>
      <c r="Z13" s="158" t="s">
        <v>115</v>
      </c>
      <c r="AA13" s="158" t="s">
        <v>113</v>
      </c>
      <c r="AB13" s="158">
        <v>462.84679999999997</v>
      </c>
      <c r="AC13" s="159">
        <v>492.93939999999998</v>
      </c>
      <c r="AD13" s="160">
        <v>-7.0439000000000078</v>
      </c>
      <c r="AE13" s="161">
        <v>-1.4088270548236359E-2</v>
      </c>
      <c r="AF13" s="162" t="s">
        <v>113</v>
      </c>
    </row>
    <row r="14" spans="1:32" s="97" customFormat="1" ht="12" customHeight="1" x14ac:dyDescent="0.3">
      <c r="A14" s="156" t="s">
        <v>71</v>
      </c>
      <c r="B14" s="163" t="s">
        <v>113</v>
      </c>
      <c r="C14" s="163" t="s">
        <v>113</v>
      </c>
      <c r="D14" s="163" t="s">
        <v>113</v>
      </c>
      <c r="E14" s="163">
        <v>514.48540000000003</v>
      </c>
      <c r="F14" s="163" t="s">
        <v>113</v>
      </c>
      <c r="G14" s="163" t="s">
        <v>113</v>
      </c>
      <c r="H14" s="163">
        <v>454.82</v>
      </c>
      <c r="I14" s="163">
        <v>483</v>
      </c>
      <c r="J14" s="163">
        <v>512.25</v>
      </c>
      <c r="K14" s="163" t="s">
        <v>113</v>
      </c>
      <c r="L14" s="163" t="s">
        <v>113</v>
      </c>
      <c r="M14" s="163">
        <v>350</v>
      </c>
      <c r="N14" s="163" t="s">
        <v>113</v>
      </c>
      <c r="O14" s="163">
        <v>351.79</v>
      </c>
      <c r="P14" s="163" t="s">
        <v>115</v>
      </c>
      <c r="Q14" s="163" t="s">
        <v>113</v>
      </c>
      <c r="R14" s="163" t="s">
        <v>113</v>
      </c>
      <c r="S14" s="163" t="s">
        <v>113</v>
      </c>
      <c r="T14" s="163">
        <v>488</v>
      </c>
      <c r="U14" s="163">
        <v>522.19000000000005</v>
      </c>
      <c r="V14" s="163" t="s">
        <v>113</v>
      </c>
      <c r="W14" s="163">
        <v>437.31</v>
      </c>
      <c r="X14" s="163" t="s">
        <v>113</v>
      </c>
      <c r="Y14" s="163" t="s">
        <v>113</v>
      </c>
      <c r="Z14" s="163" t="s">
        <v>113</v>
      </c>
      <c r="AA14" s="163" t="s">
        <v>113</v>
      </c>
      <c r="AB14" s="163">
        <v>468.03910000000002</v>
      </c>
      <c r="AC14" s="164">
        <v>506.86149999999998</v>
      </c>
      <c r="AD14" s="165">
        <v>-1.5</v>
      </c>
      <c r="AE14" s="166">
        <v>-2.9506561767561612E-3</v>
      </c>
      <c r="AF14" s="167" t="s">
        <v>113</v>
      </c>
    </row>
    <row r="15" spans="1:32" s="97" customFormat="1" ht="12" customHeight="1" x14ac:dyDescent="0.3">
      <c r="A15" s="156" t="s">
        <v>72</v>
      </c>
      <c r="B15" s="158" t="s">
        <v>113</v>
      </c>
      <c r="C15" s="158" t="s">
        <v>113</v>
      </c>
      <c r="D15" s="158" t="s">
        <v>115</v>
      </c>
      <c r="E15" s="158">
        <v>500.2353</v>
      </c>
      <c r="F15" s="158">
        <v>479.3</v>
      </c>
      <c r="G15" s="158" t="s">
        <v>113</v>
      </c>
      <c r="H15" s="158">
        <v>417.06</v>
      </c>
      <c r="I15" s="158">
        <v>470.94</v>
      </c>
      <c r="J15" s="158">
        <v>456.51</v>
      </c>
      <c r="K15" s="158" t="s">
        <v>113</v>
      </c>
      <c r="L15" s="158" t="s">
        <v>113</v>
      </c>
      <c r="M15" s="158">
        <v>570.17999999999995</v>
      </c>
      <c r="N15" s="158" t="s">
        <v>113</v>
      </c>
      <c r="O15" s="158">
        <v>367.82</v>
      </c>
      <c r="P15" s="158" t="s">
        <v>115</v>
      </c>
      <c r="Q15" s="158" t="s">
        <v>113</v>
      </c>
      <c r="R15" s="158" t="s">
        <v>113</v>
      </c>
      <c r="S15" s="158" t="s">
        <v>113</v>
      </c>
      <c r="T15" s="158">
        <v>430</v>
      </c>
      <c r="U15" s="158">
        <v>386.49</v>
      </c>
      <c r="V15" s="158">
        <v>401.9812</v>
      </c>
      <c r="W15" s="158">
        <v>405.39</v>
      </c>
      <c r="X15" s="158">
        <v>397.62810000000002</v>
      </c>
      <c r="Y15" s="158">
        <v>436.22</v>
      </c>
      <c r="Z15" s="158" t="s">
        <v>113</v>
      </c>
      <c r="AA15" s="158" t="s">
        <v>113</v>
      </c>
      <c r="AB15" s="158">
        <v>471.22739999999999</v>
      </c>
      <c r="AC15" s="159">
        <v>449.60820000000001</v>
      </c>
      <c r="AD15" s="160">
        <v>2.8803000000000338</v>
      </c>
      <c r="AE15" s="161">
        <v>6.4475489442232803E-3</v>
      </c>
      <c r="AF15" s="162" t="s">
        <v>113</v>
      </c>
    </row>
    <row r="16" spans="1:32" s="97" customFormat="1" ht="12" customHeight="1" thickBot="1" x14ac:dyDescent="0.35">
      <c r="A16" s="156" t="s">
        <v>73</v>
      </c>
      <c r="B16" s="158" t="s">
        <v>113</v>
      </c>
      <c r="C16" s="158" t="s">
        <v>113</v>
      </c>
      <c r="D16" s="158" t="s">
        <v>113</v>
      </c>
      <c r="E16" s="158">
        <v>503.99950000000001</v>
      </c>
      <c r="F16" s="158" t="s">
        <v>113</v>
      </c>
      <c r="G16" s="158" t="s">
        <v>115</v>
      </c>
      <c r="H16" s="158">
        <v>445.5</v>
      </c>
      <c r="I16" s="158" t="s">
        <v>113</v>
      </c>
      <c r="J16" s="158">
        <v>478.61</v>
      </c>
      <c r="K16" s="158" t="s">
        <v>113</v>
      </c>
      <c r="L16" s="158" t="s">
        <v>113</v>
      </c>
      <c r="M16" s="158" t="s">
        <v>113</v>
      </c>
      <c r="N16" s="158" t="s">
        <v>113</v>
      </c>
      <c r="O16" s="158" t="s">
        <v>113</v>
      </c>
      <c r="P16" s="158" t="s">
        <v>115</v>
      </c>
      <c r="Q16" s="158" t="s">
        <v>113</v>
      </c>
      <c r="R16" s="158" t="s">
        <v>113</v>
      </c>
      <c r="S16" s="158" t="s">
        <v>113</v>
      </c>
      <c r="T16" s="158">
        <v>446</v>
      </c>
      <c r="U16" s="158" t="s">
        <v>113</v>
      </c>
      <c r="V16" s="158" t="s">
        <v>113</v>
      </c>
      <c r="W16" s="158">
        <v>418.98</v>
      </c>
      <c r="X16" s="158" t="s">
        <v>113</v>
      </c>
      <c r="Y16" s="158" t="s">
        <v>113</v>
      </c>
      <c r="Z16" s="158" t="s">
        <v>113</v>
      </c>
      <c r="AA16" s="158" t="s">
        <v>113</v>
      </c>
      <c r="AB16" s="158">
        <v>509.39569999999998</v>
      </c>
      <c r="AC16" s="159">
        <v>472.74349999999998</v>
      </c>
      <c r="AD16" s="160">
        <v>-2.129600000000039</v>
      </c>
      <c r="AE16" s="161">
        <v>-4.4845665083999009E-3</v>
      </c>
      <c r="AF16" s="162" t="s">
        <v>113</v>
      </c>
    </row>
    <row r="17" spans="1:32" s="174" customFormat="1" ht="12" customHeight="1" thickBot="1" x14ac:dyDescent="0.35">
      <c r="A17" s="168" t="s">
        <v>74</v>
      </c>
      <c r="B17" s="169" t="s">
        <v>113</v>
      </c>
      <c r="C17" s="169" t="s">
        <v>113</v>
      </c>
      <c r="D17" s="169" t="s">
        <v>115</v>
      </c>
      <c r="E17" s="169">
        <v>505.74279999999999</v>
      </c>
      <c r="F17" s="169">
        <v>479.3</v>
      </c>
      <c r="G17" s="169" t="s">
        <v>115</v>
      </c>
      <c r="H17" s="169">
        <v>448.78190000000001</v>
      </c>
      <c r="I17" s="169">
        <v>472.75650000000002</v>
      </c>
      <c r="J17" s="169">
        <v>495.85250000000002</v>
      </c>
      <c r="K17" s="169" t="s">
        <v>113</v>
      </c>
      <c r="L17" s="169" t="s">
        <v>113</v>
      </c>
      <c r="M17" s="169">
        <v>535.05669999999998</v>
      </c>
      <c r="N17" s="169" t="s">
        <v>113</v>
      </c>
      <c r="O17" s="169">
        <v>367.17239999999998</v>
      </c>
      <c r="P17" s="169" t="s">
        <v>115</v>
      </c>
      <c r="Q17" s="169" t="s">
        <v>115</v>
      </c>
      <c r="R17" s="169" t="s">
        <v>113</v>
      </c>
      <c r="S17" s="169" t="s">
        <v>113</v>
      </c>
      <c r="T17" s="169">
        <v>446.24400000000003</v>
      </c>
      <c r="U17" s="169">
        <v>534.66980000000001</v>
      </c>
      <c r="V17" s="169">
        <v>401.9812</v>
      </c>
      <c r="W17" s="169">
        <v>416.54410000000001</v>
      </c>
      <c r="X17" s="169">
        <v>397.62810000000002</v>
      </c>
      <c r="Y17" s="169">
        <v>413.24779999999998</v>
      </c>
      <c r="Z17" s="169" t="s">
        <v>115</v>
      </c>
      <c r="AA17" s="169" t="s">
        <v>113</v>
      </c>
      <c r="AB17" s="169">
        <v>478.71660000000003</v>
      </c>
      <c r="AC17" s="170">
        <v>486.1909</v>
      </c>
      <c r="AD17" s="171">
        <v>-1.0955999999999904</v>
      </c>
      <c r="AE17" s="172">
        <v>-2.2483692858308313E-3</v>
      </c>
      <c r="AF17" s="173" t="s">
        <v>113</v>
      </c>
    </row>
    <row r="18" spans="1:32" s="97" customFormat="1" ht="12" customHeight="1" x14ac:dyDescent="0.3">
      <c r="A18" s="156" t="s">
        <v>75</v>
      </c>
      <c r="B18" s="157">
        <v>532.07000000000005</v>
      </c>
      <c r="C18" s="157" t="s">
        <v>113</v>
      </c>
      <c r="D18" s="157">
        <v>453.77800000000002</v>
      </c>
      <c r="E18" s="157">
        <v>497.14319999999998</v>
      </c>
      <c r="F18" s="157">
        <v>523.22</v>
      </c>
      <c r="G18" s="157" t="s">
        <v>113</v>
      </c>
      <c r="H18" s="157">
        <v>457.72</v>
      </c>
      <c r="I18" s="157">
        <v>469.5</v>
      </c>
      <c r="J18" s="157">
        <v>522.36</v>
      </c>
      <c r="K18" s="157">
        <v>545</v>
      </c>
      <c r="L18" s="157">
        <v>488.69490000000002</v>
      </c>
      <c r="M18" s="157">
        <v>545.38</v>
      </c>
      <c r="N18" s="157" t="s">
        <v>113</v>
      </c>
      <c r="O18" s="157">
        <v>421.79</v>
      </c>
      <c r="P18" s="157">
        <v>407.62</v>
      </c>
      <c r="Q18" s="157">
        <v>565.34</v>
      </c>
      <c r="R18" s="157" t="s">
        <v>113</v>
      </c>
      <c r="S18" s="157" t="s">
        <v>113</v>
      </c>
      <c r="T18" s="157">
        <v>523</v>
      </c>
      <c r="U18" s="157">
        <v>496.29</v>
      </c>
      <c r="V18" s="157">
        <v>470.45620000000002</v>
      </c>
      <c r="W18" s="157">
        <v>499.23</v>
      </c>
      <c r="X18" s="157" t="s">
        <v>113</v>
      </c>
      <c r="Y18" s="157">
        <v>471.15</v>
      </c>
      <c r="Z18" s="157">
        <v>506.33</v>
      </c>
      <c r="AA18" s="157">
        <v>507.51</v>
      </c>
      <c r="AB18" s="157">
        <v>511.49079999999998</v>
      </c>
      <c r="AC18" s="159">
        <v>524.30809999999997</v>
      </c>
      <c r="AD18" s="160">
        <v>-0.63720000000000709</v>
      </c>
      <c r="AE18" s="175">
        <v>-1.2138407563607734E-3</v>
      </c>
      <c r="AF18" s="176" t="s">
        <v>113</v>
      </c>
    </row>
    <row r="19" spans="1:32" s="97" customFormat="1" ht="12" customHeight="1" x14ac:dyDescent="0.3">
      <c r="A19" s="156" t="s">
        <v>76</v>
      </c>
      <c r="B19" s="158">
        <v>445.17</v>
      </c>
      <c r="C19" s="158" t="s">
        <v>113</v>
      </c>
      <c r="D19" s="158">
        <v>449.17590000000001</v>
      </c>
      <c r="E19" s="158">
        <v>518.24959999999999</v>
      </c>
      <c r="F19" s="158">
        <v>520.51</v>
      </c>
      <c r="G19" s="158" t="s">
        <v>113</v>
      </c>
      <c r="H19" s="158">
        <v>452.43</v>
      </c>
      <c r="I19" s="158">
        <v>441.27</v>
      </c>
      <c r="J19" s="158">
        <v>514.66</v>
      </c>
      <c r="K19" s="158">
        <v>529</v>
      </c>
      <c r="L19" s="158">
        <v>475.41149999999999</v>
      </c>
      <c r="M19" s="158">
        <v>545.75</v>
      </c>
      <c r="N19" s="158" t="s">
        <v>113</v>
      </c>
      <c r="O19" s="158" t="s">
        <v>113</v>
      </c>
      <c r="P19" s="158" t="s">
        <v>115</v>
      </c>
      <c r="Q19" s="158" t="s">
        <v>113</v>
      </c>
      <c r="R19" s="158" t="s">
        <v>113</v>
      </c>
      <c r="S19" s="158" t="s">
        <v>113</v>
      </c>
      <c r="T19" s="158">
        <v>518</v>
      </c>
      <c r="U19" s="158">
        <v>499.53</v>
      </c>
      <c r="V19" s="158">
        <v>470.24990000000003</v>
      </c>
      <c r="W19" s="158">
        <v>518.70000000000005</v>
      </c>
      <c r="X19" s="158" t="s">
        <v>113</v>
      </c>
      <c r="Y19" s="158">
        <v>470.81</v>
      </c>
      <c r="Z19" s="158" t="s">
        <v>113</v>
      </c>
      <c r="AA19" s="158">
        <v>511.74</v>
      </c>
      <c r="AB19" s="158">
        <v>514.13250000000005</v>
      </c>
      <c r="AC19" s="159">
        <v>514.91700000000003</v>
      </c>
      <c r="AD19" s="160">
        <v>0.79240000000004329</v>
      </c>
      <c r="AE19" s="175">
        <v>1.5412606204801005E-3</v>
      </c>
      <c r="AF19" s="162" t="s">
        <v>113</v>
      </c>
    </row>
    <row r="20" spans="1:32" s="97" customFormat="1" ht="12" customHeight="1" x14ac:dyDescent="0.3">
      <c r="A20" s="156" t="s">
        <v>77</v>
      </c>
      <c r="B20" s="158">
        <v>484.24</v>
      </c>
      <c r="C20" s="158" t="s">
        <v>113</v>
      </c>
      <c r="D20" s="158">
        <v>440.9083</v>
      </c>
      <c r="E20" s="158">
        <v>495.53</v>
      </c>
      <c r="F20" s="158">
        <v>516.41</v>
      </c>
      <c r="G20" s="158">
        <v>476.89</v>
      </c>
      <c r="H20" s="158">
        <v>444.6</v>
      </c>
      <c r="I20" s="158">
        <v>434.59</v>
      </c>
      <c r="J20" s="158">
        <v>510.67</v>
      </c>
      <c r="K20" s="158">
        <v>527</v>
      </c>
      <c r="L20" s="158">
        <v>482.18610000000001</v>
      </c>
      <c r="M20" s="158">
        <v>494.06</v>
      </c>
      <c r="N20" s="158" t="s">
        <v>113</v>
      </c>
      <c r="O20" s="158">
        <v>401.51</v>
      </c>
      <c r="P20" s="158">
        <v>410.08</v>
      </c>
      <c r="Q20" s="158">
        <v>537.79999999999995</v>
      </c>
      <c r="R20" s="158">
        <v>179.1155</v>
      </c>
      <c r="S20" s="158" t="s">
        <v>113</v>
      </c>
      <c r="T20" s="158">
        <v>481</v>
      </c>
      <c r="U20" s="158">
        <v>482.63</v>
      </c>
      <c r="V20" s="158">
        <v>473.54989999999998</v>
      </c>
      <c r="W20" s="158">
        <v>462.97</v>
      </c>
      <c r="X20" s="158">
        <v>405.63799999999998</v>
      </c>
      <c r="Y20" s="158">
        <v>451.69</v>
      </c>
      <c r="Z20" s="158">
        <v>434.33</v>
      </c>
      <c r="AA20" s="158">
        <v>487.25</v>
      </c>
      <c r="AB20" s="158">
        <v>503.11020000000002</v>
      </c>
      <c r="AC20" s="159">
        <v>498.07470000000001</v>
      </c>
      <c r="AD20" s="160">
        <v>1.5996000000000095</v>
      </c>
      <c r="AE20" s="175">
        <v>3.2219138482474374E-3</v>
      </c>
      <c r="AF20" s="162" t="s">
        <v>113</v>
      </c>
    </row>
    <row r="21" spans="1:32" s="97" customFormat="1" ht="12" customHeight="1" x14ac:dyDescent="0.3">
      <c r="A21" s="156" t="s">
        <v>78</v>
      </c>
      <c r="B21" s="163">
        <v>433.5</v>
      </c>
      <c r="C21" s="163" t="s">
        <v>113</v>
      </c>
      <c r="D21" s="163">
        <v>446.20280000000002</v>
      </c>
      <c r="E21" s="163">
        <v>507.22590000000002</v>
      </c>
      <c r="F21" s="163">
        <v>512.67999999999995</v>
      </c>
      <c r="G21" s="163" t="s">
        <v>113</v>
      </c>
      <c r="H21" s="163">
        <v>443.91</v>
      </c>
      <c r="I21" s="163">
        <v>429.61</v>
      </c>
      <c r="J21" s="163">
        <v>511.51</v>
      </c>
      <c r="K21" s="163">
        <v>518</v>
      </c>
      <c r="L21" s="163">
        <v>476.07569999999998</v>
      </c>
      <c r="M21" s="163">
        <v>483.07</v>
      </c>
      <c r="N21" s="163" t="s">
        <v>113</v>
      </c>
      <c r="O21" s="163" t="s">
        <v>113</v>
      </c>
      <c r="P21" s="163">
        <v>403.39</v>
      </c>
      <c r="Q21" s="163">
        <v>511.56</v>
      </c>
      <c r="R21" s="163" t="s">
        <v>113</v>
      </c>
      <c r="S21" s="163" t="s">
        <v>113</v>
      </c>
      <c r="T21" s="163">
        <v>494</v>
      </c>
      <c r="U21" s="163">
        <v>488.79</v>
      </c>
      <c r="V21" s="163">
        <v>462.61869999999999</v>
      </c>
      <c r="W21" s="163">
        <v>478.2</v>
      </c>
      <c r="X21" s="163">
        <v>423.2801</v>
      </c>
      <c r="Y21" s="163">
        <v>467.6</v>
      </c>
      <c r="Z21" s="163">
        <v>473.4</v>
      </c>
      <c r="AA21" s="163">
        <v>494.77</v>
      </c>
      <c r="AB21" s="163">
        <v>513.58600000000001</v>
      </c>
      <c r="AC21" s="164">
        <v>499.64069999999998</v>
      </c>
      <c r="AD21" s="177">
        <v>-0.35620000000000118</v>
      </c>
      <c r="AE21" s="178">
        <v>-7.124044169073418E-4</v>
      </c>
      <c r="AF21" s="167" t="s">
        <v>113</v>
      </c>
    </row>
    <row r="22" spans="1:32" s="97" customFormat="1" ht="12" customHeight="1" x14ac:dyDescent="0.3">
      <c r="A22" s="156" t="s">
        <v>79</v>
      </c>
      <c r="B22" s="158">
        <v>419.16</v>
      </c>
      <c r="C22" s="158">
        <v>443.47579999999999</v>
      </c>
      <c r="D22" s="158">
        <v>415.0061</v>
      </c>
      <c r="E22" s="158">
        <v>455.87150000000003</v>
      </c>
      <c r="F22" s="158">
        <v>475.11</v>
      </c>
      <c r="G22" s="158" t="s">
        <v>115</v>
      </c>
      <c r="H22" s="158">
        <v>424.09</v>
      </c>
      <c r="I22" s="158">
        <v>436.79</v>
      </c>
      <c r="J22" s="158">
        <v>465.36</v>
      </c>
      <c r="K22" s="158">
        <v>500</v>
      </c>
      <c r="L22" s="158">
        <v>476.73989999999998</v>
      </c>
      <c r="M22" s="158">
        <v>421.06</v>
      </c>
      <c r="N22" s="158">
        <v>400</v>
      </c>
      <c r="O22" s="158">
        <v>392.92</v>
      </c>
      <c r="P22" s="158">
        <v>382.69</v>
      </c>
      <c r="Q22" s="158">
        <v>477.25</v>
      </c>
      <c r="R22" s="158">
        <v>171.7723</v>
      </c>
      <c r="S22" s="158" t="s">
        <v>113</v>
      </c>
      <c r="T22" s="158">
        <v>449</v>
      </c>
      <c r="U22" s="158">
        <v>442.73</v>
      </c>
      <c r="V22" s="158">
        <v>452.71870000000001</v>
      </c>
      <c r="W22" s="158">
        <v>405.49</v>
      </c>
      <c r="X22" s="158">
        <v>405.71699999999998</v>
      </c>
      <c r="Y22" s="158">
        <v>416.33</v>
      </c>
      <c r="Z22" s="158">
        <v>310.82</v>
      </c>
      <c r="AA22" s="158">
        <v>458.17</v>
      </c>
      <c r="AB22" s="158">
        <v>486.98660000000001</v>
      </c>
      <c r="AC22" s="159">
        <v>452.89839999999998</v>
      </c>
      <c r="AD22" s="160">
        <v>-0.32500000000004547</v>
      </c>
      <c r="AE22" s="175">
        <v>-7.170856579780116E-4</v>
      </c>
      <c r="AF22" s="162" t="s">
        <v>113</v>
      </c>
    </row>
    <row r="23" spans="1:32" s="97" customFormat="1" ht="12" customHeight="1" thickBot="1" x14ac:dyDescent="0.35">
      <c r="A23" s="156" t="s">
        <v>80</v>
      </c>
      <c r="B23" s="158">
        <v>404.5</v>
      </c>
      <c r="C23" s="158" t="s">
        <v>113</v>
      </c>
      <c r="D23" s="158">
        <v>419.36380000000003</v>
      </c>
      <c r="E23" s="158">
        <v>467.16410000000002</v>
      </c>
      <c r="F23" s="158">
        <v>483.08</v>
      </c>
      <c r="G23" s="158" t="s">
        <v>115</v>
      </c>
      <c r="H23" s="158">
        <v>428.6</v>
      </c>
      <c r="I23" s="158" t="s">
        <v>113</v>
      </c>
      <c r="J23" s="158">
        <v>490.08</v>
      </c>
      <c r="K23" s="158">
        <v>497</v>
      </c>
      <c r="L23" s="158">
        <v>497.59480000000002</v>
      </c>
      <c r="M23" s="158">
        <v>450.52</v>
      </c>
      <c r="N23" s="158" t="s">
        <v>113</v>
      </c>
      <c r="O23" s="158" t="s">
        <v>113</v>
      </c>
      <c r="P23" s="158">
        <v>380.01</v>
      </c>
      <c r="Q23" s="158">
        <v>470</v>
      </c>
      <c r="R23" s="158" t="s">
        <v>113</v>
      </c>
      <c r="S23" s="158" t="s">
        <v>113</v>
      </c>
      <c r="T23" s="158">
        <v>447</v>
      </c>
      <c r="U23" s="158">
        <v>454.59</v>
      </c>
      <c r="V23" s="158">
        <v>448.59370000000001</v>
      </c>
      <c r="W23" s="158">
        <v>421.12</v>
      </c>
      <c r="X23" s="158">
        <v>437.53590000000003</v>
      </c>
      <c r="Y23" s="158">
        <v>437.09</v>
      </c>
      <c r="Z23" s="158">
        <v>381.89</v>
      </c>
      <c r="AA23" s="158">
        <v>467.68</v>
      </c>
      <c r="AB23" s="158">
        <v>501.5616</v>
      </c>
      <c r="AC23" s="159">
        <v>473.14159999999998</v>
      </c>
      <c r="AD23" s="160">
        <v>1.5924999999999727</v>
      </c>
      <c r="AE23" s="175">
        <v>3.3771668740327776E-3</v>
      </c>
      <c r="AF23" s="162" t="s">
        <v>113</v>
      </c>
    </row>
    <row r="24" spans="1:32" s="174" customFormat="1" ht="12" customHeight="1" thickBot="1" x14ac:dyDescent="0.35">
      <c r="A24" s="168" t="s">
        <v>81</v>
      </c>
      <c r="B24" s="169">
        <v>513.46320000000003</v>
      </c>
      <c r="C24" s="169">
        <v>443.47579999999999</v>
      </c>
      <c r="D24" s="169">
        <v>438.73070000000001</v>
      </c>
      <c r="E24" s="169">
        <v>485.26490000000001</v>
      </c>
      <c r="F24" s="169">
        <v>511.9631</v>
      </c>
      <c r="G24" s="169" t="s">
        <v>115</v>
      </c>
      <c r="H24" s="169">
        <v>443.35039999999998</v>
      </c>
      <c r="I24" s="169">
        <v>444.10550000000001</v>
      </c>
      <c r="J24" s="169">
        <v>508.733</v>
      </c>
      <c r="K24" s="169">
        <v>525.96489999999994</v>
      </c>
      <c r="L24" s="169">
        <v>479.37150000000003</v>
      </c>
      <c r="M24" s="169">
        <v>536.23140000000001</v>
      </c>
      <c r="N24" s="169">
        <v>400</v>
      </c>
      <c r="O24" s="169">
        <v>396.09440000000001</v>
      </c>
      <c r="P24" s="169" t="s">
        <v>115</v>
      </c>
      <c r="Q24" s="169">
        <v>540.97249999999997</v>
      </c>
      <c r="R24" s="169">
        <v>173.1361</v>
      </c>
      <c r="S24" s="169" t="s">
        <v>113</v>
      </c>
      <c r="T24" s="169">
        <v>499.71499999999997</v>
      </c>
      <c r="U24" s="169">
        <v>491.73329999999999</v>
      </c>
      <c r="V24" s="169">
        <v>458.26420000000002</v>
      </c>
      <c r="W24" s="169">
        <v>475.2654</v>
      </c>
      <c r="X24" s="169">
        <v>410.91039999999998</v>
      </c>
      <c r="Y24" s="169">
        <v>455.95310000000001</v>
      </c>
      <c r="Z24" s="169">
        <v>385.63479999999998</v>
      </c>
      <c r="AA24" s="169">
        <v>471.29199999999997</v>
      </c>
      <c r="AB24" s="169">
        <v>502.15789999999998</v>
      </c>
      <c r="AC24" s="170">
        <v>499.4624</v>
      </c>
      <c r="AD24" s="179">
        <v>0.33780000000001564</v>
      </c>
      <c r="AE24" s="180">
        <v>6.7678491502931593E-4</v>
      </c>
      <c r="AF24" s="173" t="s">
        <v>113</v>
      </c>
    </row>
    <row r="25" spans="1:32" s="97" customFormat="1" ht="12" customHeight="1" thickBot="1" x14ac:dyDescent="0.35">
      <c r="A25" s="156" t="s">
        <v>82</v>
      </c>
      <c r="B25" s="157" t="s">
        <v>113</v>
      </c>
      <c r="C25" s="157" t="s">
        <v>113</v>
      </c>
      <c r="D25" s="157">
        <v>437.2022</v>
      </c>
      <c r="E25" s="157">
        <v>402.23160000000001</v>
      </c>
      <c r="F25" s="157">
        <v>454.43</v>
      </c>
      <c r="G25" s="157" t="s">
        <v>113</v>
      </c>
      <c r="H25" s="157">
        <v>358.33</v>
      </c>
      <c r="I25" s="157" t="s">
        <v>113</v>
      </c>
      <c r="J25" s="157" t="s">
        <v>113</v>
      </c>
      <c r="K25" s="157" t="s">
        <v>113</v>
      </c>
      <c r="L25" s="157">
        <v>481.92039999999997</v>
      </c>
      <c r="M25" s="157">
        <v>306.18</v>
      </c>
      <c r="N25" s="157" t="s">
        <v>113</v>
      </c>
      <c r="O25" s="157">
        <v>334.79</v>
      </c>
      <c r="P25" s="157">
        <v>377.18</v>
      </c>
      <c r="Q25" s="157" t="s">
        <v>113</v>
      </c>
      <c r="R25" s="157" t="s">
        <v>113</v>
      </c>
      <c r="S25" s="157" t="s">
        <v>113</v>
      </c>
      <c r="T25" s="157" t="s">
        <v>113</v>
      </c>
      <c r="U25" s="157">
        <v>443.49</v>
      </c>
      <c r="V25" s="157">
        <v>464.06240000000003</v>
      </c>
      <c r="W25" s="157">
        <v>350.94</v>
      </c>
      <c r="X25" s="157">
        <v>382.16730000000001</v>
      </c>
      <c r="Y25" s="157">
        <v>432.69</v>
      </c>
      <c r="Z25" s="157">
        <v>449.49</v>
      </c>
      <c r="AA25" s="157" t="s">
        <v>113</v>
      </c>
      <c r="AB25" s="157">
        <v>464.75979999999998</v>
      </c>
      <c r="AC25" s="159">
        <v>447.81889999999999</v>
      </c>
      <c r="AD25" s="160">
        <v>0.81630000000001246</v>
      </c>
      <c r="AE25" s="175">
        <v>1.8261638746619457E-3</v>
      </c>
      <c r="AF25" s="176" t="s">
        <v>113</v>
      </c>
    </row>
    <row r="26" spans="1:32" s="174" customFormat="1" ht="12" customHeight="1" thickBot="1" x14ac:dyDescent="0.35">
      <c r="A26" s="168" t="s">
        <v>83</v>
      </c>
      <c r="B26" s="169" t="s">
        <v>113</v>
      </c>
      <c r="C26" s="169" t="s">
        <v>113</v>
      </c>
      <c r="D26" s="169">
        <v>437.2022</v>
      </c>
      <c r="E26" s="169">
        <v>402.23160000000001</v>
      </c>
      <c r="F26" s="169">
        <v>454.43</v>
      </c>
      <c r="G26" s="169" t="s">
        <v>113</v>
      </c>
      <c r="H26" s="169">
        <v>358.33</v>
      </c>
      <c r="I26" s="169" t="s">
        <v>113</v>
      </c>
      <c r="J26" s="169" t="s">
        <v>113</v>
      </c>
      <c r="K26" s="169" t="s">
        <v>113</v>
      </c>
      <c r="L26" s="169">
        <v>481.92039999999997</v>
      </c>
      <c r="M26" s="169">
        <v>306.18</v>
      </c>
      <c r="N26" s="169" t="s">
        <v>113</v>
      </c>
      <c r="O26" s="169">
        <v>334.79</v>
      </c>
      <c r="P26" s="169">
        <v>377.18</v>
      </c>
      <c r="Q26" s="169" t="s">
        <v>113</v>
      </c>
      <c r="R26" s="169" t="s">
        <v>113</v>
      </c>
      <c r="S26" s="169" t="s">
        <v>113</v>
      </c>
      <c r="T26" s="169" t="s">
        <v>113</v>
      </c>
      <c r="U26" s="169">
        <v>443.49</v>
      </c>
      <c r="V26" s="169">
        <v>464.06240000000003</v>
      </c>
      <c r="W26" s="169">
        <v>350.94</v>
      </c>
      <c r="X26" s="169">
        <v>382.16730000000001</v>
      </c>
      <c r="Y26" s="169">
        <v>432.69</v>
      </c>
      <c r="Z26" s="169">
        <v>449.49</v>
      </c>
      <c r="AA26" s="169" t="s">
        <v>113</v>
      </c>
      <c r="AB26" s="169">
        <v>464.75979999999998</v>
      </c>
      <c r="AC26" s="170">
        <v>447.81889999999999</v>
      </c>
      <c r="AD26" s="179">
        <v>0.81630000000001246</v>
      </c>
      <c r="AE26" s="180">
        <v>1.8261638746619457E-3</v>
      </c>
      <c r="AF26" s="173" t="s">
        <v>113</v>
      </c>
    </row>
    <row r="27" spans="1:32" s="97" customFormat="1" ht="12" customHeight="1" x14ac:dyDescent="0.3">
      <c r="A27" s="156" t="s">
        <v>84</v>
      </c>
      <c r="B27" s="157" t="s">
        <v>113</v>
      </c>
      <c r="C27" s="157" t="s">
        <v>113</v>
      </c>
      <c r="D27" s="157" t="s">
        <v>113</v>
      </c>
      <c r="E27" s="157" t="s">
        <v>113</v>
      </c>
      <c r="F27" s="157" t="s">
        <v>113</v>
      </c>
      <c r="G27" s="157" t="s">
        <v>113</v>
      </c>
      <c r="H27" s="157">
        <v>468.58</v>
      </c>
      <c r="I27" s="157" t="s">
        <v>113</v>
      </c>
      <c r="J27" s="157" t="s">
        <v>113</v>
      </c>
      <c r="K27" s="157" t="s">
        <v>113</v>
      </c>
      <c r="L27" s="157" t="s">
        <v>113</v>
      </c>
      <c r="M27" s="157">
        <v>564</v>
      </c>
      <c r="N27" s="157" t="s">
        <v>113</v>
      </c>
      <c r="O27" s="157" t="s">
        <v>113</v>
      </c>
      <c r="P27" s="157" t="s">
        <v>113</v>
      </c>
      <c r="Q27" s="157" t="s">
        <v>113</v>
      </c>
      <c r="R27" s="157" t="s">
        <v>113</v>
      </c>
      <c r="S27" s="157" t="s">
        <v>113</v>
      </c>
      <c r="T27" s="157" t="s">
        <v>113</v>
      </c>
      <c r="U27" s="157">
        <v>517.13</v>
      </c>
      <c r="V27" s="157" t="s">
        <v>113</v>
      </c>
      <c r="W27" s="157" t="s">
        <v>113</v>
      </c>
      <c r="X27" s="157" t="s">
        <v>113</v>
      </c>
      <c r="Y27" s="157" t="s">
        <v>113</v>
      </c>
      <c r="Z27" s="157" t="s">
        <v>113</v>
      </c>
      <c r="AA27" s="157" t="s">
        <v>113</v>
      </c>
      <c r="AB27" s="157" t="s">
        <v>113</v>
      </c>
      <c r="AC27" s="159">
        <v>480.64049999999997</v>
      </c>
      <c r="AD27" s="160">
        <v>-8.2956000000000358</v>
      </c>
      <c r="AE27" s="175">
        <v>-1.6966634290247806E-2</v>
      </c>
      <c r="AF27" s="176" t="s">
        <v>113</v>
      </c>
    </row>
    <row r="28" spans="1:32" s="97" customFormat="1" ht="12" customHeight="1" x14ac:dyDescent="0.3">
      <c r="A28" s="156" t="s">
        <v>85</v>
      </c>
      <c r="B28" s="158" t="s">
        <v>113</v>
      </c>
      <c r="C28" s="158" t="s">
        <v>113</v>
      </c>
      <c r="D28" s="158" t="s">
        <v>113</v>
      </c>
      <c r="E28" s="158" t="s">
        <v>113</v>
      </c>
      <c r="F28" s="158" t="s">
        <v>113</v>
      </c>
      <c r="G28" s="158" t="s">
        <v>113</v>
      </c>
      <c r="H28" s="158">
        <v>470.18</v>
      </c>
      <c r="I28" s="158" t="s">
        <v>113</v>
      </c>
      <c r="J28" s="158" t="s">
        <v>113</v>
      </c>
      <c r="K28" s="158" t="s">
        <v>113</v>
      </c>
      <c r="L28" s="158" t="s">
        <v>113</v>
      </c>
      <c r="M28" s="158">
        <v>606.69000000000005</v>
      </c>
      <c r="N28" s="158" t="s">
        <v>113</v>
      </c>
      <c r="O28" s="158" t="s">
        <v>113</v>
      </c>
      <c r="P28" s="158" t="s">
        <v>113</v>
      </c>
      <c r="Q28" s="158" t="s">
        <v>113</v>
      </c>
      <c r="R28" s="158" t="s">
        <v>113</v>
      </c>
      <c r="S28" s="158" t="s">
        <v>113</v>
      </c>
      <c r="T28" s="158" t="s">
        <v>113</v>
      </c>
      <c r="U28" s="158">
        <v>517.14</v>
      </c>
      <c r="V28" s="158" t="s">
        <v>113</v>
      </c>
      <c r="W28" s="158" t="s">
        <v>113</v>
      </c>
      <c r="X28" s="158" t="s">
        <v>113</v>
      </c>
      <c r="Y28" s="158" t="s">
        <v>113</v>
      </c>
      <c r="Z28" s="158" t="s">
        <v>113</v>
      </c>
      <c r="AA28" s="158" t="s">
        <v>113</v>
      </c>
      <c r="AB28" s="158">
        <v>485.52910000000003</v>
      </c>
      <c r="AC28" s="159">
        <v>479.79489999999998</v>
      </c>
      <c r="AD28" s="160">
        <v>-9.8119000000000369</v>
      </c>
      <c r="AE28" s="175">
        <v>-2.0040367086404887E-2</v>
      </c>
      <c r="AF28" s="162" t="s">
        <v>113</v>
      </c>
    </row>
    <row r="29" spans="1:32" s="97" customFormat="1" ht="12" customHeight="1" x14ac:dyDescent="0.3">
      <c r="A29" s="156" t="s">
        <v>86</v>
      </c>
      <c r="B29" s="158" t="s">
        <v>113</v>
      </c>
      <c r="C29" s="158" t="s">
        <v>113</v>
      </c>
      <c r="D29" s="158" t="s">
        <v>113</v>
      </c>
      <c r="E29" s="158" t="s">
        <v>113</v>
      </c>
      <c r="F29" s="158" t="s">
        <v>113</v>
      </c>
      <c r="G29" s="158" t="s">
        <v>113</v>
      </c>
      <c r="H29" s="158">
        <v>468.05</v>
      </c>
      <c r="I29" s="158" t="s">
        <v>113</v>
      </c>
      <c r="J29" s="158" t="s">
        <v>113</v>
      </c>
      <c r="K29" s="158" t="s">
        <v>113</v>
      </c>
      <c r="L29" s="158" t="s">
        <v>113</v>
      </c>
      <c r="M29" s="158" t="s">
        <v>113</v>
      </c>
      <c r="N29" s="158" t="s">
        <v>113</v>
      </c>
      <c r="O29" s="158" t="s">
        <v>113</v>
      </c>
      <c r="P29" s="158" t="s">
        <v>113</v>
      </c>
      <c r="Q29" s="158" t="s">
        <v>113</v>
      </c>
      <c r="R29" s="158" t="s">
        <v>113</v>
      </c>
      <c r="S29" s="158" t="s">
        <v>113</v>
      </c>
      <c r="T29" s="158" t="s">
        <v>113</v>
      </c>
      <c r="U29" s="158">
        <v>518.92999999999995</v>
      </c>
      <c r="V29" s="158" t="s">
        <v>113</v>
      </c>
      <c r="W29" s="158" t="s">
        <v>113</v>
      </c>
      <c r="X29" s="158" t="s">
        <v>113</v>
      </c>
      <c r="Y29" s="158" t="s">
        <v>113</v>
      </c>
      <c r="Z29" s="158" t="s">
        <v>113</v>
      </c>
      <c r="AA29" s="158" t="s">
        <v>113</v>
      </c>
      <c r="AB29" s="158">
        <v>475.69099999999997</v>
      </c>
      <c r="AC29" s="159">
        <v>474.49540000000002</v>
      </c>
      <c r="AD29" s="160">
        <v>-5.3173999999999637</v>
      </c>
      <c r="AE29" s="175">
        <v>-1.1082238739775097E-2</v>
      </c>
      <c r="AF29" s="162" t="s">
        <v>113</v>
      </c>
    </row>
    <row r="30" spans="1:32" s="97" customFormat="1" ht="12" customHeight="1" x14ac:dyDescent="0.3">
      <c r="A30" s="156" t="s">
        <v>87</v>
      </c>
      <c r="B30" s="163" t="s">
        <v>113</v>
      </c>
      <c r="C30" s="163" t="s">
        <v>113</v>
      </c>
      <c r="D30" s="163" t="s">
        <v>113</v>
      </c>
      <c r="E30" s="163">
        <v>506.68819999999999</v>
      </c>
      <c r="F30" s="163">
        <v>514.27</v>
      </c>
      <c r="G30" s="163" t="s">
        <v>113</v>
      </c>
      <c r="H30" s="163">
        <v>459.07</v>
      </c>
      <c r="I30" s="163" t="s">
        <v>113</v>
      </c>
      <c r="J30" s="163" t="s">
        <v>113</v>
      </c>
      <c r="K30" s="163">
        <v>530</v>
      </c>
      <c r="L30" s="163" t="s">
        <v>113</v>
      </c>
      <c r="M30" s="163" t="s">
        <v>113</v>
      </c>
      <c r="N30" s="163" t="s">
        <v>113</v>
      </c>
      <c r="O30" s="163" t="s">
        <v>113</v>
      </c>
      <c r="P30" s="163" t="s">
        <v>115</v>
      </c>
      <c r="Q30" s="163" t="s">
        <v>115</v>
      </c>
      <c r="R30" s="163" t="s">
        <v>113</v>
      </c>
      <c r="S30" s="163" t="s">
        <v>113</v>
      </c>
      <c r="T30" s="163" t="s">
        <v>113</v>
      </c>
      <c r="U30" s="163">
        <v>508.96</v>
      </c>
      <c r="V30" s="163" t="s">
        <v>113</v>
      </c>
      <c r="W30" s="163">
        <v>430</v>
      </c>
      <c r="X30" s="163">
        <v>407.28050000000002</v>
      </c>
      <c r="Y30" s="163">
        <v>457.41</v>
      </c>
      <c r="Z30" s="163" t="s">
        <v>113</v>
      </c>
      <c r="AA30" s="163" t="s">
        <v>113</v>
      </c>
      <c r="AB30" s="163">
        <v>497.4624</v>
      </c>
      <c r="AC30" s="164">
        <v>476.0933</v>
      </c>
      <c r="AD30" s="177">
        <v>-2.7629999999999768</v>
      </c>
      <c r="AE30" s="178">
        <v>-5.7699982228488489E-3</v>
      </c>
      <c r="AF30" s="167" t="s">
        <v>113</v>
      </c>
    </row>
    <row r="31" spans="1:32" s="97" customFormat="1" ht="12" customHeight="1" x14ac:dyDescent="0.3">
      <c r="A31" s="156" t="s">
        <v>88</v>
      </c>
      <c r="B31" s="158" t="s">
        <v>113</v>
      </c>
      <c r="C31" s="158" t="s">
        <v>113</v>
      </c>
      <c r="D31" s="158" t="s">
        <v>113</v>
      </c>
      <c r="E31" s="158" t="s">
        <v>113</v>
      </c>
      <c r="F31" s="158" t="s">
        <v>113</v>
      </c>
      <c r="G31" s="158" t="s">
        <v>113</v>
      </c>
      <c r="H31" s="158">
        <v>457.73</v>
      </c>
      <c r="I31" s="158" t="s">
        <v>113</v>
      </c>
      <c r="J31" s="158" t="s">
        <v>113</v>
      </c>
      <c r="K31" s="158" t="s">
        <v>113</v>
      </c>
      <c r="L31" s="158" t="s">
        <v>113</v>
      </c>
      <c r="M31" s="158">
        <v>516</v>
      </c>
      <c r="N31" s="158" t="s">
        <v>113</v>
      </c>
      <c r="O31" s="158" t="s">
        <v>113</v>
      </c>
      <c r="P31" s="158" t="s">
        <v>113</v>
      </c>
      <c r="Q31" s="158" t="s">
        <v>113</v>
      </c>
      <c r="R31" s="158" t="s">
        <v>113</v>
      </c>
      <c r="S31" s="158" t="s">
        <v>113</v>
      </c>
      <c r="T31" s="158" t="s">
        <v>113</v>
      </c>
      <c r="U31" s="158">
        <v>507.57</v>
      </c>
      <c r="V31" s="158" t="s">
        <v>113</v>
      </c>
      <c r="W31" s="158" t="s">
        <v>113</v>
      </c>
      <c r="X31" s="158">
        <v>407.28050000000002</v>
      </c>
      <c r="Y31" s="158">
        <v>457.41</v>
      </c>
      <c r="Z31" s="158" t="s">
        <v>113</v>
      </c>
      <c r="AA31" s="158" t="s">
        <v>113</v>
      </c>
      <c r="AB31" s="158">
        <v>502.10820000000001</v>
      </c>
      <c r="AC31" s="159">
        <v>459.16199999999998</v>
      </c>
      <c r="AD31" s="160">
        <v>-4.2802000000000362</v>
      </c>
      <c r="AE31" s="175">
        <v>-9.2356716759933732E-3</v>
      </c>
      <c r="AF31" s="162" t="s">
        <v>113</v>
      </c>
    </row>
    <row r="32" spans="1:32" s="97" customFormat="1" ht="12" customHeight="1" x14ac:dyDescent="0.3">
      <c r="A32" s="156" t="s">
        <v>89</v>
      </c>
      <c r="B32" s="157" t="s">
        <v>113</v>
      </c>
      <c r="C32" s="157" t="s">
        <v>113</v>
      </c>
      <c r="D32" s="157" t="s">
        <v>115</v>
      </c>
      <c r="E32" s="157">
        <v>494.05119999999999</v>
      </c>
      <c r="F32" s="157">
        <v>456.25</v>
      </c>
      <c r="G32" s="157" t="s">
        <v>113</v>
      </c>
      <c r="H32" s="157">
        <v>440.66</v>
      </c>
      <c r="I32" s="157" t="s">
        <v>113</v>
      </c>
      <c r="J32" s="157" t="s">
        <v>113</v>
      </c>
      <c r="K32" s="157">
        <v>510</v>
      </c>
      <c r="L32" s="157" t="s">
        <v>113</v>
      </c>
      <c r="M32" s="157" t="s">
        <v>113</v>
      </c>
      <c r="N32" s="157" t="s">
        <v>113</v>
      </c>
      <c r="O32" s="157" t="s">
        <v>113</v>
      </c>
      <c r="P32" s="157" t="s">
        <v>115</v>
      </c>
      <c r="Q32" s="157" t="s">
        <v>113</v>
      </c>
      <c r="R32" s="157" t="s">
        <v>113</v>
      </c>
      <c r="S32" s="157" t="s">
        <v>113</v>
      </c>
      <c r="T32" s="157" t="s">
        <v>113</v>
      </c>
      <c r="U32" s="157">
        <v>469.45</v>
      </c>
      <c r="V32" s="157" t="s">
        <v>113</v>
      </c>
      <c r="W32" s="157">
        <v>489.17</v>
      </c>
      <c r="X32" s="157">
        <v>412.9513</v>
      </c>
      <c r="Y32" s="157" t="s">
        <v>113</v>
      </c>
      <c r="Z32" s="157" t="s">
        <v>113</v>
      </c>
      <c r="AA32" s="157" t="s">
        <v>113</v>
      </c>
      <c r="AB32" s="157">
        <v>489.62830000000002</v>
      </c>
      <c r="AC32" s="159">
        <v>457.63299999999998</v>
      </c>
      <c r="AD32" s="160">
        <v>-4.3027000000000157</v>
      </c>
      <c r="AE32" s="175">
        <v>-9.3144998319030226E-3</v>
      </c>
      <c r="AF32" s="176" t="s">
        <v>113</v>
      </c>
    </row>
    <row r="33" spans="1:32" s="97" customFormat="1" ht="12" customHeight="1" thickBot="1" x14ac:dyDescent="0.35">
      <c r="A33" s="156" t="s">
        <v>90</v>
      </c>
      <c r="B33" s="158" t="s">
        <v>113</v>
      </c>
      <c r="C33" s="158" t="s">
        <v>113</v>
      </c>
      <c r="D33" s="158" t="s">
        <v>113</v>
      </c>
      <c r="E33" s="158">
        <v>478.32220000000001</v>
      </c>
      <c r="F33" s="158" t="s">
        <v>113</v>
      </c>
      <c r="G33" s="158" t="s">
        <v>113</v>
      </c>
      <c r="H33" s="158">
        <v>440.05</v>
      </c>
      <c r="I33" s="158" t="s">
        <v>113</v>
      </c>
      <c r="J33" s="158" t="s">
        <v>113</v>
      </c>
      <c r="K33" s="158" t="s">
        <v>113</v>
      </c>
      <c r="L33" s="158" t="s">
        <v>113</v>
      </c>
      <c r="M33" s="158" t="s">
        <v>113</v>
      </c>
      <c r="N33" s="158" t="s">
        <v>113</v>
      </c>
      <c r="O33" s="158" t="s">
        <v>113</v>
      </c>
      <c r="P33" s="158" t="s">
        <v>113</v>
      </c>
      <c r="Q33" s="158" t="s">
        <v>113</v>
      </c>
      <c r="R33" s="158" t="s">
        <v>113</v>
      </c>
      <c r="S33" s="158" t="s">
        <v>113</v>
      </c>
      <c r="T33" s="158" t="s">
        <v>113</v>
      </c>
      <c r="U33" s="158" t="s">
        <v>115</v>
      </c>
      <c r="V33" s="158" t="s">
        <v>113</v>
      </c>
      <c r="W33" s="158" t="s">
        <v>113</v>
      </c>
      <c r="X33" s="158" t="s">
        <v>113</v>
      </c>
      <c r="Y33" s="158" t="s">
        <v>113</v>
      </c>
      <c r="Z33" s="158" t="s">
        <v>113</v>
      </c>
      <c r="AA33" s="158" t="s">
        <v>113</v>
      </c>
      <c r="AB33" s="158">
        <v>490.53930000000003</v>
      </c>
      <c r="AC33" s="159">
        <v>441.08409999999998</v>
      </c>
      <c r="AD33" s="160">
        <v>-4.9970000000000141</v>
      </c>
      <c r="AE33" s="175">
        <v>-1.120199891903062E-2</v>
      </c>
      <c r="AF33" s="162" t="s">
        <v>113</v>
      </c>
    </row>
    <row r="34" spans="1:32" s="174" customFormat="1" ht="12" customHeight="1" thickBot="1" x14ac:dyDescent="0.35">
      <c r="A34" s="168" t="s">
        <v>91</v>
      </c>
      <c r="B34" s="169" t="s">
        <v>113</v>
      </c>
      <c r="C34" s="169" t="s">
        <v>113</v>
      </c>
      <c r="D34" s="169" t="s">
        <v>115</v>
      </c>
      <c r="E34" s="169">
        <v>495.56319999999999</v>
      </c>
      <c r="F34" s="169">
        <v>486.67809999999997</v>
      </c>
      <c r="G34" s="169" t="s">
        <v>113</v>
      </c>
      <c r="H34" s="169">
        <v>450.74619999999999</v>
      </c>
      <c r="I34" s="169" t="s">
        <v>113</v>
      </c>
      <c r="J34" s="169" t="s">
        <v>113</v>
      </c>
      <c r="K34" s="169">
        <v>517.09569999999997</v>
      </c>
      <c r="L34" s="169" t="s">
        <v>113</v>
      </c>
      <c r="M34" s="169">
        <v>580.25729999999999</v>
      </c>
      <c r="N34" s="169" t="s">
        <v>113</v>
      </c>
      <c r="O34" s="169" t="s">
        <v>113</v>
      </c>
      <c r="P34" s="169" t="s">
        <v>115</v>
      </c>
      <c r="Q34" s="169" t="s">
        <v>115</v>
      </c>
      <c r="R34" s="169" t="s">
        <v>113</v>
      </c>
      <c r="S34" s="169" t="s">
        <v>113</v>
      </c>
      <c r="T34" s="169" t="s">
        <v>113</v>
      </c>
      <c r="U34" s="169" t="s">
        <v>115</v>
      </c>
      <c r="V34" s="169" t="s">
        <v>113</v>
      </c>
      <c r="W34" s="169">
        <v>466.59809999999999</v>
      </c>
      <c r="X34" s="169">
        <v>408.52319999999997</v>
      </c>
      <c r="Y34" s="169">
        <v>457.41</v>
      </c>
      <c r="Z34" s="169" t="s">
        <v>113</v>
      </c>
      <c r="AA34" s="169" t="s">
        <v>113</v>
      </c>
      <c r="AB34" s="169">
        <v>491.61329999999998</v>
      </c>
      <c r="AC34" s="170">
        <v>463.25580000000002</v>
      </c>
      <c r="AD34" s="179">
        <v>-4.6825999999999794</v>
      </c>
      <c r="AE34" s="180">
        <v>-1.0006872699483527E-2</v>
      </c>
      <c r="AF34" s="173" t="s">
        <v>113</v>
      </c>
    </row>
    <row r="35" spans="1:32" s="97" customFormat="1" ht="12" customHeight="1" x14ac:dyDescent="0.3">
      <c r="A35" s="156"/>
      <c r="B35" s="157" t="s">
        <v>113</v>
      </c>
      <c r="C35" s="157" t="s">
        <v>113</v>
      </c>
      <c r="D35" s="157" t="s">
        <v>113</v>
      </c>
      <c r="E35" s="157" t="s">
        <v>113</v>
      </c>
      <c r="F35" s="157" t="s">
        <v>113</v>
      </c>
      <c r="G35" s="157" t="s">
        <v>113</v>
      </c>
      <c r="H35" s="157" t="s">
        <v>113</v>
      </c>
      <c r="I35" s="157" t="s">
        <v>113</v>
      </c>
      <c r="J35" s="157" t="s">
        <v>113</v>
      </c>
      <c r="K35" s="157" t="s">
        <v>113</v>
      </c>
      <c r="L35" s="157" t="s">
        <v>113</v>
      </c>
      <c r="M35" s="157" t="s">
        <v>113</v>
      </c>
      <c r="N35" s="157" t="s">
        <v>113</v>
      </c>
      <c r="O35" s="157" t="s">
        <v>113</v>
      </c>
      <c r="P35" s="157" t="s">
        <v>113</v>
      </c>
      <c r="Q35" s="157" t="s">
        <v>113</v>
      </c>
      <c r="R35" s="157" t="s">
        <v>113</v>
      </c>
      <c r="S35" s="157" t="s">
        <v>113</v>
      </c>
      <c r="T35" s="157" t="s">
        <v>113</v>
      </c>
      <c r="U35" s="157" t="s">
        <v>113</v>
      </c>
      <c r="V35" s="157" t="s">
        <v>113</v>
      </c>
      <c r="W35" s="157" t="s">
        <v>113</v>
      </c>
      <c r="X35" s="157" t="s">
        <v>113</v>
      </c>
      <c r="Y35" s="157" t="s">
        <v>113</v>
      </c>
      <c r="Z35" s="157" t="s">
        <v>113</v>
      </c>
      <c r="AA35" s="157" t="s">
        <v>113</v>
      </c>
      <c r="AB35" s="157" t="s">
        <v>113</v>
      </c>
      <c r="AC35" s="159" t="s">
        <v>113</v>
      </c>
      <c r="AD35" s="160" t="s">
        <v>113</v>
      </c>
      <c r="AE35" s="175" t="s">
        <v>113</v>
      </c>
      <c r="AF35" s="176" t="s">
        <v>113</v>
      </c>
    </row>
    <row r="36" spans="1:32" s="97" customFormat="1" ht="12" customHeight="1" x14ac:dyDescent="0.3">
      <c r="A36" s="156" t="s">
        <v>92</v>
      </c>
      <c r="B36" s="158">
        <v>483.08</v>
      </c>
      <c r="C36" s="158" t="s">
        <v>113</v>
      </c>
      <c r="D36" s="158">
        <v>389.42970000000003</v>
      </c>
      <c r="E36" s="158">
        <v>478.99439999999998</v>
      </c>
      <c r="F36" s="158">
        <v>444.42</v>
      </c>
      <c r="G36" s="158">
        <v>455.4</v>
      </c>
      <c r="H36" s="158">
        <v>431.31</v>
      </c>
      <c r="I36" s="158" t="s">
        <v>113</v>
      </c>
      <c r="J36" s="158">
        <v>375.71</v>
      </c>
      <c r="K36" s="158">
        <v>539</v>
      </c>
      <c r="L36" s="158" t="s">
        <v>113</v>
      </c>
      <c r="M36" s="158">
        <v>391.51</v>
      </c>
      <c r="N36" s="158" t="s">
        <v>113</v>
      </c>
      <c r="O36" s="158">
        <v>367.98</v>
      </c>
      <c r="P36" s="158">
        <v>381.92</v>
      </c>
      <c r="Q36" s="158">
        <v>536.09</v>
      </c>
      <c r="R36" s="158">
        <v>197.88659999999999</v>
      </c>
      <c r="S36" s="158" t="s">
        <v>113</v>
      </c>
      <c r="T36" s="158">
        <v>287</v>
      </c>
      <c r="U36" s="158">
        <v>420.37</v>
      </c>
      <c r="V36" s="158">
        <v>432.7124</v>
      </c>
      <c r="W36" s="158">
        <v>385.38</v>
      </c>
      <c r="X36" s="158">
        <v>361.3476</v>
      </c>
      <c r="Y36" s="158">
        <v>330.92</v>
      </c>
      <c r="Z36" s="158">
        <v>362.32</v>
      </c>
      <c r="AA36" s="158">
        <v>359.97</v>
      </c>
      <c r="AB36" s="158">
        <v>485.25580000000002</v>
      </c>
      <c r="AC36" s="159">
        <v>491.48180000000002</v>
      </c>
      <c r="AD36" s="160">
        <v>-1.2850999999999999</v>
      </c>
      <c r="AE36" s="175">
        <v>-2.6079267905372294E-3</v>
      </c>
      <c r="AF36" s="162" t="s">
        <v>113</v>
      </c>
    </row>
    <row r="37" spans="1:32" s="97" customFormat="1" ht="12" customHeight="1" x14ac:dyDescent="0.3">
      <c r="A37" s="156" t="s">
        <v>93</v>
      </c>
      <c r="B37" s="158" t="s">
        <v>113</v>
      </c>
      <c r="C37" s="158" t="s">
        <v>113</v>
      </c>
      <c r="D37" s="158">
        <v>403.8877</v>
      </c>
      <c r="E37" s="158">
        <v>478.99439999999998</v>
      </c>
      <c r="F37" s="158">
        <v>444.86</v>
      </c>
      <c r="G37" s="158" t="s">
        <v>113</v>
      </c>
      <c r="H37" s="158">
        <v>430.79</v>
      </c>
      <c r="I37" s="158" t="s">
        <v>113</v>
      </c>
      <c r="J37" s="158">
        <v>451.12</v>
      </c>
      <c r="K37" s="158">
        <v>530</v>
      </c>
      <c r="L37" s="158" t="s">
        <v>113</v>
      </c>
      <c r="M37" s="158">
        <v>418.96</v>
      </c>
      <c r="N37" s="158" t="s">
        <v>113</v>
      </c>
      <c r="O37" s="158">
        <v>311.74</v>
      </c>
      <c r="P37" s="158" t="s">
        <v>115</v>
      </c>
      <c r="Q37" s="158" t="s">
        <v>115</v>
      </c>
      <c r="R37" s="158">
        <v>191.61779999999999</v>
      </c>
      <c r="S37" s="158" t="s">
        <v>113</v>
      </c>
      <c r="T37" s="158">
        <v>389</v>
      </c>
      <c r="U37" s="158">
        <v>427</v>
      </c>
      <c r="V37" s="158">
        <v>433.12490000000003</v>
      </c>
      <c r="W37" s="158">
        <v>358.48</v>
      </c>
      <c r="X37" s="158">
        <v>363.18650000000002</v>
      </c>
      <c r="Y37" s="158">
        <v>338.39</v>
      </c>
      <c r="Z37" s="158">
        <v>379.32</v>
      </c>
      <c r="AA37" s="158">
        <v>338.85</v>
      </c>
      <c r="AB37" s="158">
        <v>464.03100000000001</v>
      </c>
      <c r="AC37" s="159">
        <v>440.77179999999998</v>
      </c>
      <c r="AD37" s="160">
        <v>-7.6104000000000269</v>
      </c>
      <c r="AE37" s="175">
        <v>-1.6973019892404406E-2</v>
      </c>
      <c r="AF37" s="162" t="s">
        <v>113</v>
      </c>
    </row>
    <row r="38" spans="1:32" s="97" customFormat="1" ht="12" customHeight="1" x14ac:dyDescent="0.3">
      <c r="A38" s="156" t="s">
        <v>94</v>
      </c>
      <c r="B38" s="158">
        <v>390.9</v>
      </c>
      <c r="C38" s="158">
        <v>315.1703</v>
      </c>
      <c r="D38" s="158">
        <v>354.32310000000001</v>
      </c>
      <c r="E38" s="158">
        <v>448.07420000000002</v>
      </c>
      <c r="F38" s="158">
        <v>413.26</v>
      </c>
      <c r="G38" s="158">
        <v>437.51</v>
      </c>
      <c r="H38" s="158">
        <v>405.43</v>
      </c>
      <c r="I38" s="158">
        <v>224</v>
      </c>
      <c r="J38" s="158">
        <v>366.76</v>
      </c>
      <c r="K38" s="158">
        <v>507</v>
      </c>
      <c r="L38" s="158">
        <v>347.75839999999999</v>
      </c>
      <c r="M38" s="158">
        <v>350.45</v>
      </c>
      <c r="N38" s="158" t="s">
        <v>113</v>
      </c>
      <c r="O38" s="158">
        <v>313.7</v>
      </c>
      <c r="P38" s="158">
        <v>356.78</v>
      </c>
      <c r="Q38" s="158">
        <v>403.26</v>
      </c>
      <c r="R38" s="158">
        <v>187.3227</v>
      </c>
      <c r="S38" s="158" t="s">
        <v>113</v>
      </c>
      <c r="T38" s="158">
        <v>410</v>
      </c>
      <c r="U38" s="158">
        <v>374.12</v>
      </c>
      <c r="V38" s="158">
        <v>408.58120000000002</v>
      </c>
      <c r="W38" s="158">
        <v>316.16000000000003</v>
      </c>
      <c r="X38" s="158">
        <v>340.67770000000002</v>
      </c>
      <c r="Y38" s="158">
        <v>296.45999999999998</v>
      </c>
      <c r="Z38" s="158">
        <v>193.17</v>
      </c>
      <c r="AA38" s="158">
        <v>326.01</v>
      </c>
      <c r="AB38" s="158">
        <v>451.46010000000001</v>
      </c>
      <c r="AC38" s="159">
        <v>395.58100000000002</v>
      </c>
      <c r="AD38" s="160">
        <v>-2.2688999999999737</v>
      </c>
      <c r="AE38" s="175">
        <v>-5.7029045376157939E-3</v>
      </c>
      <c r="AF38" s="162" t="s">
        <v>113</v>
      </c>
    </row>
    <row r="39" spans="1:32" s="97" customFormat="1" ht="12" customHeight="1" x14ac:dyDescent="0.3">
      <c r="A39" s="156" t="s">
        <v>95</v>
      </c>
      <c r="B39" s="163">
        <v>403.41</v>
      </c>
      <c r="C39" s="163">
        <v>314.75099999999998</v>
      </c>
      <c r="D39" s="163">
        <v>360.26929999999999</v>
      </c>
      <c r="E39" s="163">
        <v>469.71839999999997</v>
      </c>
      <c r="F39" s="163">
        <v>422.59</v>
      </c>
      <c r="G39" s="163">
        <v>441.75</v>
      </c>
      <c r="H39" s="163">
        <v>408.49</v>
      </c>
      <c r="I39" s="163">
        <v>223.75</v>
      </c>
      <c r="J39" s="163">
        <v>402.89</v>
      </c>
      <c r="K39" s="163">
        <v>503</v>
      </c>
      <c r="L39" s="163">
        <v>353.0718</v>
      </c>
      <c r="M39" s="163">
        <v>370.64</v>
      </c>
      <c r="N39" s="163" t="s">
        <v>113</v>
      </c>
      <c r="O39" s="163">
        <v>333.18</v>
      </c>
      <c r="P39" s="163">
        <v>371.69</v>
      </c>
      <c r="Q39" s="163">
        <v>452.99</v>
      </c>
      <c r="R39" s="163">
        <v>243.73480000000001</v>
      </c>
      <c r="S39" s="163" t="s">
        <v>113</v>
      </c>
      <c r="T39" s="163">
        <v>432</v>
      </c>
      <c r="U39" s="163">
        <v>378.06</v>
      </c>
      <c r="V39" s="163">
        <v>417.86239999999998</v>
      </c>
      <c r="W39" s="163">
        <v>351.17</v>
      </c>
      <c r="X39" s="163">
        <v>355.40750000000003</v>
      </c>
      <c r="Y39" s="163">
        <v>299.33</v>
      </c>
      <c r="Z39" s="163">
        <v>244.77</v>
      </c>
      <c r="AA39" s="163">
        <v>336.53</v>
      </c>
      <c r="AB39" s="163">
        <v>464.21319999999997</v>
      </c>
      <c r="AC39" s="164">
        <v>430.75689999999997</v>
      </c>
      <c r="AD39" s="177">
        <v>-1.8278999999999996</v>
      </c>
      <c r="AE39" s="178">
        <v>-4.225529884545165E-3</v>
      </c>
      <c r="AF39" s="167" t="s">
        <v>113</v>
      </c>
    </row>
    <row r="40" spans="1:32" s="97" customFormat="1" ht="12" customHeight="1" x14ac:dyDescent="0.3">
      <c r="A40" s="156" t="s">
        <v>96</v>
      </c>
      <c r="B40" s="157">
        <v>388.14</v>
      </c>
      <c r="C40" s="157" t="s">
        <v>113</v>
      </c>
      <c r="D40" s="157">
        <v>359.57690000000002</v>
      </c>
      <c r="E40" s="157">
        <v>476.17129999999997</v>
      </c>
      <c r="F40" s="157">
        <v>427.34</v>
      </c>
      <c r="G40" s="157">
        <v>442.4</v>
      </c>
      <c r="H40" s="157">
        <v>408.89</v>
      </c>
      <c r="I40" s="157" t="s">
        <v>113</v>
      </c>
      <c r="J40" s="157">
        <v>473.37</v>
      </c>
      <c r="K40" s="157">
        <v>497</v>
      </c>
      <c r="L40" s="157" t="s">
        <v>113</v>
      </c>
      <c r="M40" s="157">
        <v>381.05</v>
      </c>
      <c r="N40" s="157" t="s">
        <v>113</v>
      </c>
      <c r="O40" s="157">
        <v>331.16</v>
      </c>
      <c r="P40" s="157">
        <v>357.65</v>
      </c>
      <c r="Q40" s="157" t="s">
        <v>115</v>
      </c>
      <c r="R40" s="157">
        <v>218.49090000000001</v>
      </c>
      <c r="S40" s="157" t="s">
        <v>113</v>
      </c>
      <c r="T40" s="157">
        <v>450</v>
      </c>
      <c r="U40" s="157">
        <v>393.13</v>
      </c>
      <c r="V40" s="157">
        <v>419.92489999999998</v>
      </c>
      <c r="W40" s="157">
        <v>320.97000000000003</v>
      </c>
      <c r="X40" s="157">
        <v>364.4239</v>
      </c>
      <c r="Y40" s="157">
        <v>318.45999999999998</v>
      </c>
      <c r="Z40" s="157">
        <v>276.25</v>
      </c>
      <c r="AA40" s="157">
        <v>309.64999999999998</v>
      </c>
      <c r="AB40" s="157">
        <v>453.82850000000002</v>
      </c>
      <c r="AC40" s="159">
        <v>428.36759999999998</v>
      </c>
      <c r="AD40" s="160">
        <v>-1.7103999999999928</v>
      </c>
      <c r="AE40" s="175">
        <v>-3.9769530178246359E-3</v>
      </c>
      <c r="AF40" s="176" t="s">
        <v>113</v>
      </c>
    </row>
    <row r="41" spans="1:32" s="97" customFormat="1" ht="12" customHeight="1" x14ac:dyDescent="0.3">
      <c r="A41" s="156" t="s">
        <v>97</v>
      </c>
      <c r="B41" s="157">
        <v>334.32</v>
      </c>
      <c r="C41" s="157">
        <v>310.0061</v>
      </c>
      <c r="D41" s="157">
        <v>283.58069999999998</v>
      </c>
      <c r="E41" s="157">
        <v>422.26260000000002</v>
      </c>
      <c r="F41" s="157">
        <v>355.29</v>
      </c>
      <c r="G41" s="157">
        <v>405.94</v>
      </c>
      <c r="H41" s="157">
        <v>364.43</v>
      </c>
      <c r="I41" s="157">
        <v>231.43</v>
      </c>
      <c r="J41" s="157">
        <v>312.60000000000002</v>
      </c>
      <c r="K41" s="157">
        <v>470</v>
      </c>
      <c r="L41" s="157" t="s">
        <v>113</v>
      </c>
      <c r="M41" s="157">
        <v>320.81</v>
      </c>
      <c r="N41" s="157">
        <v>210</v>
      </c>
      <c r="O41" s="157">
        <v>295.29000000000002</v>
      </c>
      <c r="P41" s="157">
        <v>332.32</v>
      </c>
      <c r="Q41" s="157" t="s">
        <v>115</v>
      </c>
      <c r="R41" s="157">
        <v>157.64429999999999</v>
      </c>
      <c r="S41" s="157" t="s">
        <v>113</v>
      </c>
      <c r="T41" s="157">
        <v>379</v>
      </c>
      <c r="U41" s="157">
        <v>336.81</v>
      </c>
      <c r="V41" s="157">
        <v>371.0437</v>
      </c>
      <c r="W41" s="157">
        <v>273.37</v>
      </c>
      <c r="X41" s="157">
        <v>340.6737</v>
      </c>
      <c r="Y41" s="157">
        <v>283.10000000000002</v>
      </c>
      <c r="Z41" s="157">
        <v>144.83000000000001</v>
      </c>
      <c r="AA41" s="157">
        <v>306.95</v>
      </c>
      <c r="AB41" s="157">
        <v>399.35449999999997</v>
      </c>
      <c r="AC41" s="159">
        <v>368.85019999999997</v>
      </c>
      <c r="AD41" s="160">
        <v>-1.6117000000000417</v>
      </c>
      <c r="AE41" s="175">
        <v>-4.3505148572634544E-3</v>
      </c>
      <c r="AF41" s="176" t="s">
        <v>113</v>
      </c>
    </row>
    <row r="42" spans="1:32" s="97" customFormat="1" ht="12" customHeight="1" thickBot="1" x14ac:dyDescent="0.35">
      <c r="A42" s="156" t="s">
        <v>98</v>
      </c>
      <c r="B42" s="158">
        <v>325.22000000000003</v>
      </c>
      <c r="C42" s="158">
        <v>326.17340000000002</v>
      </c>
      <c r="D42" s="158">
        <v>235.07509999999999</v>
      </c>
      <c r="E42" s="158">
        <v>450.09070000000003</v>
      </c>
      <c r="F42" s="158">
        <v>367.71</v>
      </c>
      <c r="G42" s="158">
        <v>421.04</v>
      </c>
      <c r="H42" s="158">
        <v>391.54</v>
      </c>
      <c r="I42" s="158">
        <v>211.67</v>
      </c>
      <c r="J42" s="158">
        <v>297.56</v>
      </c>
      <c r="K42" s="158">
        <v>491</v>
      </c>
      <c r="L42" s="158" t="s">
        <v>113</v>
      </c>
      <c r="M42" s="158">
        <v>333.62</v>
      </c>
      <c r="N42" s="158">
        <v>210</v>
      </c>
      <c r="O42" s="158" t="s">
        <v>113</v>
      </c>
      <c r="P42" s="158">
        <v>335.86</v>
      </c>
      <c r="Q42" s="158" t="s">
        <v>115</v>
      </c>
      <c r="R42" s="158">
        <v>250.0316</v>
      </c>
      <c r="S42" s="158" t="s">
        <v>113</v>
      </c>
      <c r="T42" s="158">
        <v>393</v>
      </c>
      <c r="U42" s="158">
        <v>352.51</v>
      </c>
      <c r="V42" s="158">
        <v>374.54989999999998</v>
      </c>
      <c r="W42" s="158">
        <v>245.17</v>
      </c>
      <c r="X42" s="158">
        <v>351.28809999999999</v>
      </c>
      <c r="Y42" s="158">
        <v>291.13</v>
      </c>
      <c r="Z42" s="158">
        <v>169.87</v>
      </c>
      <c r="AA42" s="158">
        <v>323.42</v>
      </c>
      <c r="AB42" s="158">
        <v>431.32839999999999</v>
      </c>
      <c r="AC42" s="159">
        <v>430.36720000000003</v>
      </c>
      <c r="AD42" s="160">
        <v>-2.8571999999999775</v>
      </c>
      <c r="AE42" s="175">
        <v>-6.5951963924468782E-3</v>
      </c>
      <c r="AF42" s="162" t="s">
        <v>113</v>
      </c>
    </row>
    <row r="43" spans="1:32" s="174" customFormat="1" ht="12" customHeight="1" thickBot="1" x14ac:dyDescent="0.35">
      <c r="A43" s="168" t="s">
        <v>99</v>
      </c>
      <c r="B43" s="169">
        <v>368.43470000000002</v>
      </c>
      <c r="C43" s="169">
        <v>314.7713</v>
      </c>
      <c r="D43" s="169">
        <v>336.50080000000003</v>
      </c>
      <c r="E43" s="169">
        <v>450.75810000000001</v>
      </c>
      <c r="F43" s="169">
        <v>412.32490000000001</v>
      </c>
      <c r="G43" s="169">
        <v>425.88900000000001</v>
      </c>
      <c r="H43" s="169">
        <v>399.12479999999999</v>
      </c>
      <c r="I43" s="169">
        <v>223.56290000000001</v>
      </c>
      <c r="J43" s="169">
        <v>376.2867</v>
      </c>
      <c r="K43" s="169">
        <v>506.65269999999998</v>
      </c>
      <c r="L43" s="169">
        <v>349.55500000000001</v>
      </c>
      <c r="M43" s="169">
        <v>340.45429999999999</v>
      </c>
      <c r="N43" s="169">
        <v>210</v>
      </c>
      <c r="O43" s="169">
        <v>319.58</v>
      </c>
      <c r="P43" s="169" t="s">
        <v>115</v>
      </c>
      <c r="Q43" s="169" t="s">
        <v>115</v>
      </c>
      <c r="R43" s="169">
        <v>197.57990000000001</v>
      </c>
      <c r="S43" s="169" t="s">
        <v>113</v>
      </c>
      <c r="T43" s="169">
        <v>410.4085</v>
      </c>
      <c r="U43" s="169">
        <v>389.55579999999998</v>
      </c>
      <c r="V43" s="169">
        <v>408.51569999999998</v>
      </c>
      <c r="W43" s="169">
        <v>320.32580000000002</v>
      </c>
      <c r="X43" s="169">
        <v>345.81009999999998</v>
      </c>
      <c r="Y43" s="169">
        <v>304.90870000000001</v>
      </c>
      <c r="Z43" s="169">
        <v>186.75960000000001</v>
      </c>
      <c r="AA43" s="169">
        <v>319.4855</v>
      </c>
      <c r="AB43" s="169">
        <v>444.1823</v>
      </c>
      <c r="AC43" s="170">
        <v>406.7004</v>
      </c>
      <c r="AD43" s="179">
        <v>-1.9932000000000016</v>
      </c>
      <c r="AE43" s="180">
        <v>-4.8770032121863149E-3</v>
      </c>
      <c r="AF43" s="173" t="s">
        <v>113</v>
      </c>
    </row>
    <row r="44" spans="1:32" s="97" customFormat="1" ht="12" customHeight="1" x14ac:dyDescent="0.3">
      <c r="A44" s="156" t="s">
        <v>100</v>
      </c>
      <c r="B44" s="157">
        <v>541.75</v>
      </c>
      <c r="C44" s="157" t="s">
        <v>113</v>
      </c>
      <c r="D44" s="157" t="s">
        <v>115</v>
      </c>
      <c r="E44" s="157" t="s">
        <v>113</v>
      </c>
      <c r="F44" s="157">
        <v>520.85</v>
      </c>
      <c r="G44" s="157" t="s">
        <v>113</v>
      </c>
      <c r="H44" s="157">
        <v>476.37</v>
      </c>
      <c r="I44" s="157" t="s">
        <v>113</v>
      </c>
      <c r="J44" s="157">
        <v>531.29999999999995</v>
      </c>
      <c r="K44" s="157" t="s">
        <v>113</v>
      </c>
      <c r="L44" s="157" t="s">
        <v>113</v>
      </c>
      <c r="M44" s="157">
        <v>565.41999999999996</v>
      </c>
      <c r="N44" s="157" t="s">
        <v>113</v>
      </c>
      <c r="O44" s="157" t="s">
        <v>113</v>
      </c>
      <c r="P44" s="157" t="s">
        <v>115</v>
      </c>
      <c r="Q44" s="157" t="s">
        <v>115</v>
      </c>
      <c r="R44" s="157" t="s">
        <v>113</v>
      </c>
      <c r="S44" s="157" t="s">
        <v>113</v>
      </c>
      <c r="T44" s="157" t="s">
        <v>113</v>
      </c>
      <c r="U44" s="157">
        <v>503.28</v>
      </c>
      <c r="V44" s="157">
        <v>456.01870000000002</v>
      </c>
      <c r="W44" s="157">
        <v>499.29</v>
      </c>
      <c r="X44" s="157" t="s">
        <v>113</v>
      </c>
      <c r="Y44" s="157">
        <v>391.84</v>
      </c>
      <c r="Z44" s="157" t="s">
        <v>113</v>
      </c>
      <c r="AA44" s="157">
        <v>532.66</v>
      </c>
      <c r="AB44" s="157">
        <v>354.44540000000001</v>
      </c>
      <c r="AC44" s="159">
        <v>550.25710000000004</v>
      </c>
      <c r="AD44" s="160">
        <v>-0.41620000000000346</v>
      </c>
      <c r="AE44" s="175">
        <v>-7.5580203361957921E-4</v>
      </c>
      <c r="AF44" s="176" t="s">
        <v>113</v>
      </c>
    </row>
    <row r="45" spans="1:32" s="97" customFormat="1" ht="12" customHeight="1" x14ac:dyDescent="0.3">
      <c r="A45" s="156" t="s">
        <v>101</v>
      </c>
      <c r="B45" s="158">
        <v>487.83</v>
      </c>
      <c r="C45" s="158" t="s">
        <v>113</v>
      </c>
      <c r="D45" s="158" t="s">
        <v>115</v>
      </c>
      <c r="E45" s="158">
        <v>546.75</v>
      </c>
      <c r="F45" s="158">
        <v>517.59</v>
      </c>
      <c r="G45" s="158" t="s">
        <v>113</v>
      </c>
      <c r="H45" s="158">
        <v>477.97</v>
      </c>
      <c r="I45" s="158" t="s">
        <v>113</v>
      </c>
      <c r="J45" s="158">
        <v>522.61</v>
      </c>
      <c r="K45" s="158">
        <v>567</v>
      </c>
      <c r="L45" s="158">
        <v>479.1309</v>
      </c>
      <c r="M45" s="158">
        <v>578.14</v>
      </c>
      <c r="N45" s="158" t="s">
        <v>113</v>
      </c>
      <c r="O45" s="158" t="s">
        <v>113</v>
      </c>
      <c r="P45" s="158">
        <v>456.59</v>
      </c>
      <c r="Q45" s="158">
        <v>570</v>
      </c>
      <c r="R45" s="158" t="s">
        <v>113</v>
      </c>
      <c r="S45" s="158" t="s">
        <v>113</v>
      </c>
      <c r="T45" s="158" t="s">
        <v>113</v>
      </c>
      <c r="U45" s="158">
        <v>497.49</v>
      </c>
      <c r="V45" s="158">
        <v>474.99369999999999</v>
      </c>
      <c r="W45" s="158">
        <v>510.72</v>
      </c>
      <c r="X45" s="158" t="s">
        <v>113</v>
      </c>
      <c r="Y45" s="158">
        <v>449.28</v>
      </c>
      <c r="Z45" s="158" t="s">
        <v>113</v>
      </c>
      <c r="AA45" s="158" t="s">
        <v>113</v>
      </c>
      <c r="AB45" s="158">
        <v>524.88160000000005</v>
      </c>
      <c r="AC45" s="159">
        <v>543.05849999999998</v>
      </c>
      <c r="AD45" s="160">
        <v>0.10349999999993997</v>
      </c>
      <c r="AE45" s="175">
        <v>1.9062353233678664E-4</v>
      </c>
      <c r="AF45" s="162" t="s">
        <v>113</v>
      </c>
    </row>
    <row r="46" spans="1:32" s="97" customFormat="1" ht="12" customHeight="1" x14ac:dyDescent="0.3">
      <c r="A46" s="156" t="s">
        <v>102</v>
      </c>
      <c r="B46" s="158" t="s">
        <v>113</v>
      </c>
      <c r="C46" s="158" t="s">
        <v>113</v>
      </c>
      <c r="D46" s="158" t="s">
        <v>113</v>
      </c>
      <c r="E46" s="158">
        <v>523.62710000000004</v>
      </c>
      <c r="F46" s="158">
        <v>511.88</v>
      </c>
      <c r="G46" s="158" t="s">
        <v>113</v>
      </c>
      <c r="H46" s="158">
        <v>474.64</v>
      </c>
      <c r="I46" s="158" t="s">
        <v>113</v>
      </c>
      <c r="J46" s="158" t="s">
        <v>113</v>
      </c>
      <c r="K46" s="158" t="s">
        <v>113</v>
      </c>
      <c r="L46" s="158">
        <v>467.04300000000001</v>
      </c>
      <c r="M46" s="158" t="s">
        <v>113</v>
      </c>
      <c r="N46" s="158" t="s">
        <v>113</v>
      </c>
      <c r="O46" s="158" t="s">
        <v>113</v>
      </c>
      <c r="P46" s="158" t="s">
        <v>115</v>
      </c>
      <c r="Q46" s="158" t="s">
        <v>113</v>
      </c>
      <c r="R46" s="158" t="s">
        <v>113</v>
      </c>
      <c r="S46" s="158" t="s">
        <v>113</v>
      </c>
      <c r="T46" s="158" t="s">
        <v>113</v>
      </c>
      <c r="U46" s="158">
        <v>484.53</v>
      </c>
      <c r="V46" s="158">
        <v>490.4624</v>
      </c>
      <c r="W46" s="158" t="s">
        <v>113</v>
      </c>
      <c r="X46" s="158" t="s">
        <v>113</v>
      </c>
      <c r="Y46" s="158">
        <v>462.08</v>
      </c>
      <c r="Z46" s="158" t="s">
        <v>115</v>
      </c>
      <c r="AA46" s="158" t="s">
        <v>113</v>
      </c>
      <c r="AB46" s="158">
        <v>500.65069999999997</v>
      </c>
      <c r="AC46" s="159">
        <v>492.28019999999998</v>
      </c>
      <c r="AD46" s="160">
        <v>0.47649999999998727</v>
      </c>
      <c r="AE46" s="175">
        <v>9.6888250332405335E-4</v>
      </c>
      <c r="AF46" s="162"/>
    </row>
    <row r="47" spans="1:32" s="97" customFormat="1" ht="12" customHeight="1" x14ac:dyDescent="0.3">
      <c r="A47" s="156" t="s">
        <v>103</v>
      </c>
      <c r="B47" s="158">
        <v>502.96</v>
      </c>
      <c r="C47" s="158" t="s">
        <v>113</v>
      </c>
      <c r="D47" s="158">
        <v>399.69279999999998</v>
      </c>
      <c r="E47" s="158">
        <v>510.04910000000001</v>
      </c>
      <c r="F47" s="158">
        <v>511.35</v>
      </c>
      <c r="G47" s="158">
        <v>441.1</v>
      </c>
      <c r="H47" s="158">
        <v>461.41</v>
      </c>
      <c r="I47" s="158" t="s">
        <v>113</v>
      </c>
      <c r="J47" s="158">
        <v>479.44</v>
      </c>
      <c r="K47" s="158">
        <v>536</v>
      </c>
      <c r="L47" s="158" t="s">
        <v>113</v>
      </c>
      <c r="M47" s="158">
        <v>556.66999999999996</v>
      </c>
      <c r="N47" s="158" t="s">
        <v>113</v>
      </c>
      <c r="O47" s="158">
        <v>274.87</v>
      </c>
      <c r="P47" s="158" t="s">
        <v>115</v>
      </c>
      <c r="Q47" s="158">
        <v>541.19000000000005</v>
      </c>
      <c r="R47" s="158">
        <v>154.9401</v>
      </c>
      <c r="S47" s="158" t="s">
        <v>113</v>
      </c>
      <c r="T47" s="158">
        <v>467</v>
      </c>
      <c r="U47" s="158">
        <v>482.1</v>
      </c>
      <c r="V47" s="158">
        <v>464.88740000000001</v>
      </c>
      <c r="W47" s="158">
        <v>475.82</v>
      </c>
      <c r="X47" s="158">
        <v>369.97320000000002</v>
      </c>
      <c r="Y47" s="158">
        <v>411.5</v>
      </c>
      <c r="Z47" s="158" t="s">
        <v>115</v>
      </c>
      <c r="AA47" s="158">
        <v>485.44</v>
      </c>
      <c r="AB47" s="158">
        <v>499.28429999999997</v>
      </c>
      <c r="AC47" s="159">
        <v>495.72660000000002</v>
      </c>
      <c r="AD47" s="160">
        <v>-4.8386999999999603</v>
      </c>
      <c r="AE47" s="175">
        <v>-9.6664710877880644E-3</v>
      </c>
      <c r="AF47" s="162" t="s">
        <v>113</v>
      </c>
    </row>
    <row r="48" spans="1:32" s="97" customFormat="1" ht="12" customHeight="1" x14ac:dyDescent="0.3">
      <c r="A48" s="156" t="s">
        <v>104</v>
      </c>
      <c r="B48" s="163">
        <v>489</v>
      </c>
      <c r="C48" s="163" t="s">
        <v>113</v>
      </c>
      <c r="D48" s="163">
        <v>388.08569999999997</v>
      </c>
      <c r="E48" s="163">
        <v>511.66230000000002</v>
      </c>
      <c r="F48" s="163">
        <v>513.21</v>
      </c>
      <c r="G48" s="163" t="s">
        <v>115</v>
      </c>
      <c r="H48" s="163">
        <v>464.46</v>
      </c>
      <c r="I48" s="163" t="s">
        <v>113</v>
      </c>
      <c r="J48" s="163">
        <v>510.72</v>
      </c>
      <c r="K48" s="163">
        <v>541</v>
      </c>
      <c r="L48" s="163">
        <v>486.3039</v>
      </c>
      <c r="M48" s="163">
        <v>524.08000000000004</v>
      </c>
      <c r="N48" s="163" t="s">
        <v>113</v>
      </c>
      <c r="O48" s="163">
        <v>342.66</v>
      </c>
      <c r="P48" s="163">
        <v>407.5</v>
      </c>
      <c r="Q48" s="163">
        <v>551.41999999999996</v>
      </c>
      <c r="R48" s="163">
        <v>166.0642</v>
      </c>
      <c r="S48" s="163" t="s">
        <v>113</v>
      </c>
      <c r="T48" s="163">
        <v>438</v>
      </c>
      <c r="U48" s="163">
        <v>487.41</v>
      </c>
      <c r="V48" s="163">
        <v>481.18119999999999</v>
      </c>
      <c r="W48" s="163">
        <v>453.83</v>
      </c>
      <c r="X48" s="163">
        <v>409.65010000000001</v>
      </c>
      <c r="Y48" s="163">
        <v>421.13</v>
      </c>
      <c r="Z48" s="163" t="s">
        <v>115</v>
      </c>
      <c r="AA48" s="163">
        <v>493.59</v>
      </c>
      <c r="AB48" s="163">
        <v>506.11630000000002</v>
      </c>
      <c r="AC48" s="164">
        <v>509.41140000000001</v>
      </c>
      <c r="AD48" s="177">
        <v>0.14089999999998781</v>
      </c>
      <c r="AE48" s="178">
        <v>2.7667025676914037E-4</v>
      </c>
      <c r="AF48" s="167" t="s">
        <v>113</v>
      </c>
    </row>
    <row r="49" spans="1:32" s="97" customFormat="1" ht="12" customHeight="1" x14ac:dyDescent="0.3">
      <c r="A49" s="156" t="s">
        <v>105</v>
      </c>
      <c r="B49" s="158" t="s">
        <v>113</v>
      </c>
      <c r="C49" s="158" t="s">
        <v>113</v>
      </c>
      <c r="D49" s="158">
        <v>399.08190000000002</v>
      </c>
      <c r="E49" s="158">
        <v>516.09870000000001</v>
      </c>
      <c r="F49" s="158">
        <v>507.33</v>
      </c>
      <c r="G49" s="158" t="s">
        <v>115</v>
      </c>
      <c r="H49" s="158">
        <v>461.98</v>
      </c>
      <c r="I49" s="158" t="s">
        <v>113</v>
      </c>
      <c r="J49" s="158">
        <v>512.04999999999995</v>
      </c>
      <c r="K49" s="158">
        <v>533</v>
      </c>
      <c r="L49" s="158">
        <v>463.05799999999999</v>
      </c>
      <c r="M49" s="158">
        <v>481.5</v>
      </c>
      <c r="N49" s="158" t="s">
        <v>113</v>
      </c>
      <c r="O49" s="158">
        <v>324.01</v>
      </c>
      <c r="P49" s="158">
        <v>374.93</v>
      </c>
      <c r="Q49" s="158">
        <v>495.18</v>
      </c>
      <c r="R49" s="158">
        <v>232.37530000000001</v>
      </c>
      <c r="S49" s="158" t="s">
        <v>113</v>
      </c>
      <c r="T49" s="158">
        <v>360</v>
      </c>
      <c r="U49" s="158">
        <v>482.14</v>
      </c>
      <c r="V49" s="158">
        <v>475.81869999999998</v>
      </c>
      <c r="W49" s="158">
        <v>508.6</v>
      </c>
      <c r="X49" s="158">
        <v>386.34739999999999</v>
      </c>
      <c r="Y49" s="158">
        <v>423.93</v>
      </c>
      <c r="Z49" s="158" t="s">
        <v>113</v>
      </c>
      <c r="AA49" s="158">
        <v>456.12</v>
      </c>
      <c r="AB49" s="158">
        <v>507.57380000000001</v>
      </c>
      <c r="AC49" s="159">
        <v>477.94630000000001</v>
      </c>
      <c r="AD49" s="160">
        <v>-3.5806999999999789</v>
      </c>
      <c r="AE49" s="175">
        <v>-7.436135460732185E-3</v>
      </c>
      <c r="AF49" s="162" t="s">
        <v>113</v>
      </c>
    </row>
    <row r="50" spans="1:32" s="97" customFormat="1" ht="12" customHeight="1" x14ac:dyDescent="0.3">
      <c r="A50" s="156" t="s">
        <v>106</v>
      </c>
      <c r="B50" s="157" t="s">
        <v>113</v>
      </c>
      <c r="C50" s="157" t="s">
        <v>113</v>
      </c>
      <c r="D50" s="157">
        <v>363.60890000000001</v>
      </c>
      <c r="E50" s="157">
        <v>469.8528</v>
      </c>
      <c r="F50" s="157">
        <v>413.23</v>
      </c>
      <c r="G50" s="157" t="s">
        <v>115</v>
      </c>
      <c r="H50" s="157">
        <v>440.45</v>
      </c>
      <c r="I50" s="157">
        <v>413.75</v>
      </c>
      <c r="J50" s="157">
        <v>436.37</v>
      </c>
      <c r="K50" s="157" t="s">
        <v>113</v>
      </c>
      <c r="L50" s="157">
        <v>449.50900000000001</v>
      </c>
      <c r="M50" s="157">
        <v>376.41</v>
      </c>
      <c r="N50" s="157" t="s">
        <v>113</v>
      </c>
      <c r="O50" s="157">
        <v>299.81</v>
      </c>
      <c r="P50" s="157">
        <v>343.01</v>
      </c>
      <c r="Q50" s="157">
        <v>440.58</v>
      </c>
      <c r="R50" s="157">
        <v>168.58840000000001</v>
      </c>
      <c r="S50" s="157" t="s">
        <v>113</v>
      </c>
      <c r="T50" s="157">
        <v>354</v>
      </c>
      <c r="U50" s="157">
        <v>398.72</v>
      </c>
      <c r="V50" s="157">
        <v>431.47489999999999</v>
      </c>
      <c r="W50" s="157">
        <v>429.82</v>
      </c>
      <c r="X50" s="157">
        <v>382.42039999999997</v>
      </c>
      <c r="Y50" s="157">
        <v>323.57</v>
      </c>
      <c r="Z50" s="157">
        <v>239.02</v>
      </c>
      <c r="AA50" s="157">
        <v>440.93</v>
      </c>
      <c r="AB50" s="157">
        <v>462.02699999999999</v>
      </c>
      <c r="AC50" s="159">
        <v>413.6628</v>
      </c>
      <c r="AD50" s="160">
        <v>-3.9886000000000195</v>
      </c>
      <c r="AE50" s="175">
        <v>-9.5500697471624374E-3</v>
      </c>
      <c r="AF50" s="176" t="s">
        <v>113</v>
      </c>
    </row>
    <row r="51" spans="1:32" s="97" customFormat="1" ht="12" customHeight="1" x14ac:dyDescent="0.3">
      <c r="A51" s="156" t="s">
        <v>107</v>
      </c>
      <c r="B51" s="157" t="s">
        <v>113</v>
      </c>
      <c r="C51" s="157" t="s">
        <v>113</v>
      </c>
      <c r="D51" s="157">
        <v>366.13389999999998</v>
      </c>
      <c r="E51" s="157">
        <v>483.43079999999998</v>
      </c>
      <c r="F51" s="157">
        <v>429.24</v>
      </c>
      <c r="G51" s="157">
        <v>412.66</v>
      </c>
      <c r="H51" s="157">
        <v>453.02</v>
      </c>
      <c r="I51" s="157" t="s">
        <v>113</v>
      </c>
      <c r="J51" s="157">
        <v>453.15</v>
      </c>
      <c r="K51" s="157">
        <v>510</v>
      </c>
      <c r="L51" s="157">
        <v>517.65260000000001</v>
      </c>
      <c r="M51" s="157">
        <v>394</v>
      </c>
      <c r="N51" s="157" t="s">
        <v>113</v>
      </c>
      <c r="O51" s="157">
        <v>315.77</v>
      </c>
      <c r="P51" s="157">
        <v>372.22</v>
      </c>
      <c r="Q51" s="157">
        <v>455.91</v>
      </c>
      <c r="R51" s="157">
        <v>128.02860000000001</v>
      </c>
      <c r="S51" s="157" t="s">
        <v>113</v>
      </c>
      <c r="T51" s="157">
        <v>411</v>
      </c>
      <c r="U51" s="157">
        <v>423.3</v>
      </c>
      <c r="V51" s="157">
        <v>455.19369999999998</v>
      </c>
      <c r="W51" s="157">
        <v>427.29</v>
      </c>
      <c r="X51" s="157">
        <v>373.52550000000002</v>
      </c>
      <c r="Y51" s="157">
        <v>382.88</v>
      </c>
      <c r="Z51" s="157" t="s">
        <v>115</v>
      </c>
      <c r="AA51" s="157">
        <v>450.31</v>
      </c>
      <c r="AB51" s="157">
        <v>490.63040000000001</v>
      </c>
      <c r="AC51" s="159">
        <v>448.38099999999997</v>
      </c>
      <c r="AD51" s="160">
        <v>-0.51850000000001728</v>
      </c>
      <c r="AE51" s="175">
        <v>-1.1550469537168206E-3</v>
      </c>
      <c r="AF51" s="176" t="s">
        <v>113</v>
      </c>
    </row>
    <row r="52" spans="1:32" s="97" customFormat="1" ht="12" customHeight="1" thickBot="1" x14ac:dyDescent="0.35">
      <c r="A52" s="156" t="s">
        <v>108</v>
      </c>
      <c r="B52" s="158" t="s">
        <v>113</v>
      </c>
      <c r="C52" s="158" t="s">
        <v>113</v>
      </c>
      <c r="D52" s="158" t="s">
        <v>115</v>
      </c>
      <c r="E52" s="158">
        <v>489.88369999999998</v>
      </c>
      <c r="F52" s="158">
        <v>430.57</v>
      </c>
      <c r="G52" s="158">
        <v>417.86</v>
      </c>
      <c r="H52" s="158">
        <v>451.63</v>
      </c>
      <c r="I52" s="158" t="s">
        <v>113</v>
      </c>
      <c r="J52" s="158">
        <v>471.22</v>
      </c>
      <c r="K52" s="158" t="s">
        <v>113</v>
      </c>
      <c r="L52" s="158" t="s">
        <v>113</v>
      </c>
      <c r="M52" s="158">
        <v>273.45</v>
      </c>
      <c r="N52" s="158" t="s">
        <v>113</v>
      </c>
      <c r="O52" s="158">
        <v>293.94</v>
      </c>
      <c r="P52" s="158">
        <v>373.14</v>
      </c>
      <c r="Q52" s="158" t="s">
        <v>115</v>
      </c>
      <c r="R52" s="158">
        <v>147.2088</v>
      </c>
      <c r="S52" s="158" t="s">
        <v>113</v>
      </c>
      <c r="T52" s="158">
        <v>419</v>
      </c>
      <c r="U52" s="158">
        <v>407.94</v>
      </c>
      <c r="V52" s="158">
        <v>448.59370000000001</v>
      </c>
      <c r="W52" s="158">
        <v>442.59</v>
      </c>
      <c r="X52" s="158">
        <v>478.3673</v>
      </c>
      <c r="Y52" s="158" t="s">
        <v>113</v>
      </c>
      <c r="Z52" s="158" t="s">
        <v>113</v>
      </c>
      <c r="AA52" s="158">
        <v>433.63</v>
      </c>
      <c r="AB52" s="158">
        <v>491.7235</v>
      </c>
      <c r="AC52" s="159">
        <v>448.86779999999999</v>
      </c>
      <c r="AD52" s="160">
        <v>-3.7880999999999858</v>
      </c>
      <c r="AE52" s="175">
        <v>-8.3686084727935262E-3</v>
      </c>
      <c r="AF52" s="162" t="s">
        <v>113</v>
      </c>
    </row>
    <row r="53" spans="1:32" s="174" customFormat="1" ht="12" customHeight="1" thickBot="1" x14ac:dyDescent="0.35">
      <c r="A53" s="168" t="s">
        <v>109</v>
      </c>
      <c r="B53" s="169">
        <v>511.75799999999998</v>
      </c>
      <c r="C53" s="169" t="s">
        <v>113</v>
      </c>
      <c r="D53" s="169" t="s">
        <v>115</v>
      </c>
      <c r="E53" s="169">
        <v>501.79300000000001</v>
      </c>
      <c r="F53" s="169">
        <v>492.75360000000001</v>
      </c>
      <c r="G53" s="169" t="s">
        <v>115</v>
      </c>
      <c r="H53" s="169">
        <v>460.72250000000003</v>
      </c>
      <c r="I53" s="169">
        <v>413.75</v>
      </c>
      <c r="J53" s="169">
        <v>511.09969999999998</v>
      </c>
      <c r="K53" s="169">
        <v>547.9479</v>
      </c>
      <c r="L53" s="169">
        <v>477.483</v>
      </c>
      <c r="M53" s="169">
        <v>563.86959999999999</v>
      </c>
      <c r="N53" s="169" t="s">
        <v>113</v>
      </c>
      <c r="O53" s="169">
        <v>304.10390000000001</v>
      </c>
      <c r="P53" s="169" t="s">
        <v>115</v>
      </c>
      <c r="Q53" s="169" t="s">
        <v>115</v>
      </c>
      <c r="R53" s="169">
        <v>164.48390000000001</v>
      </c>
      <c r="S53" s="169" t="s">
        <v>113</v>
      </c>
      <c r="T53" s="169">
        <v>403.58179999999999</v>
      </c>
      <c r="U53" s="169">
        <v>483.28769999999997</v>
      </c>
      <c r="V53" s="169">
        <v>460.70600000000002</v>
      </c>
      <c r="W53" s="169">
        <v>460.27550000000002</v>
      </c>
      <c r="X53" s="169">
        <v>387.27969999999999</v>
      </c>
      <c r="Y53" s="169">
        <v>414.9658</v>
      </c>
      <c r="Z53" s="169" t="s">
        <v>115</v>
      </c>
      <c r="AA53" s="169">
        <v>456.93259999999998</v>
      </c>
      <c r="AB53" s="169">
        <v>496.63400000000001</v>
      </c>
      <c r="AC53" s="170">
        <v>500.75720000000001</v>
      </c>
      <c r="AD53" s="179">
        <v>-1.0272999999999683</v>
      </c>
      <c r="AE53" s="180">
        <v>-2.0472932105315422E-3</v>
      </c>
      <c r="AF53" s="173" t="s">
        <v>113</v>
      </c>
    </row>
    <row r="54" spans="1:32" s="174" customFormat="1" ht="12" customHeight="1" thickBot="1" x14ac:dyDescent="0.35">
      <c r="A54" s="181" t="s">
        <v>110</v>
      </c>
      <c r="B54" s="182">
        <v>408.964</v>
      </c>
      <c r="C54" s="182">
        <v>344.55739999999997</v>
      </c>
      <c r="D54" s="182">
        <v>385.27690000000001</v>
      </c>
      <c r="E54" s="182">
        <v>480.93270000000001</v>
      </c>
      <c r="F54" s="182">
        <v>468.9984</v>
      </c>
      <c r="G54" s="182">
        <v>433.92959999999999</v>
      </c>
      <c r="H54" s="182">
        <v>441.46539999999999</v>
      </c>
      <c r="I54" s="182">
        <v>399.48939999999999</v>
      </c>
      <c r="J54" s="182">
        <v>485.14879999999999</v>
      </c>
      <c r="K54" s="182">
        <v>519.57190000000003</v>
      </c>
      <c r="L54" s="182">
        <v>461.72609999999997</v>
      </c>
      <c r="M54" s="182">
        <v>492.03449999999998</v>
      </c>
      <c r="N54" s="182">
        <v>302.9742</v>
      </c>
      <c r="O54" s="182">
        <v>335.18040000000002</v>
      </c>
      <c r="P54" s="182">
        <v>368.21839999999997</v>
      </c>
      <c r="Q54" s="182">
        <v>521.06820000000005</v>
      </c>
      <c r="R54" s="182">
        <v>189.43889999999999</v>
      </c>
      <c r="S54" s="182" t="s">
        <v>113</v>
      </c>
      <c r="T54" s="182">
        <v>424.17140000000001</v>
      </c>
      <c r="U54" s="182">
        <v>459.14789999999999</v>
      </c>
      <c r="V54" s="182">
        <v>444.815</v>
      </c>
      <c r="W54" s="182">
        <v>416.70569999999998</v>
      </c>
      <c r="X54" s="182">
        <v>373.50869999999998</v>
      </c>
      <c r="Y54" s="182">
        <v>410.2903</v>
      </c>
      <c r="Z54" s="182">
        <v>309.4726</v>
      </c>
      <c r="AA54" s="182">
        <v>423.46710000000002</v>
      </c>
      <c r="AB54" s="182">
        <v>479.15780000000001</v>
      </c>
      <c r="AC54" s="183">
        <v>462.8553</v>
      </c>
      <c r="AD54" s="171">
        <v>-1.0729999999999791</v>
      </c>
      <c r="AE54" s="184">
        <v>-2.3128573962829524E-3</v>
      </c>
      <c r="AF54" s="185" t="s">
        <v>113</v>
      </c>
    </row>
    <row r="55" spans="1:32" s="97" customFormat="1" ht="12" customHeight="1" thickBot="1" x14ac:dyDescent="0.35">
      <c r="A55" s="186" t="s">
        <v>111</v>
      </c>
      <c r="B55" s="187">
        <v>-1.0613999999999919</v>
      </c>
      <c r="C55" s="187">
        <v>-4.0731000000000108</v>
      </c>
      <c r="D55" s="187">
        <v>-5.9783999999999651</v>
      </c>
      <c r="E55" s="187">
        <v>-3.9022999999999683</v>
      </c>
      <c r="F55" s="187">
        <v>0.12939999999997553</v>
      </c>
      <c r="G55" s="187">
        <v>0.22699999999997544</v>
      </c>
      <c r="H55" s="187">
        <v>-4.5880999999999972</v>
      </c>
      <c r="I55" s="187">
        <v>-21.487599999999986</v>
      </c>
      <c r="J55" s="187">
        <v>9.9499999999977717E-2</v>
      </c>
      <c r="K55" s="187">
        <v>1.2250999999999976</v>
      </c>
      <c r="L55" s="187">
        <v>0.90379999999998972</v>
      </c>
      <c r="M55" s="187">
        <v>-1.4893000000000143</v>
      </c>
      <c r="N55" s="187">
        <v>6.7755999999999972</v>
      </c>
      <c r="O55" s="187">
        <v>4.483600000000024</v>
      </c>
      <c r="P55" s="187">
        <v>-5.357400000000041</v>
      </c>
      <c r="Q55" s="187">
        <v>6.3326000000000704</v>
      </c>
      <c r="R55" s="187">
        <v>-13.114200000000011</v>
      </c>
      <c r="S55" s="187" t="s">
        <v>113</v>
      </c>
      <c r="T55" s="187">
        <v>-8.1096000000000004</v>
      </c>
      <c r="U55" s="187">
        <v>0.87979999999998881</v>
      </c>
      <c r="V55" s="187">
        <v>-1.0416999999999916</v>
      </c>
      <c r="W55" s="187">
        <v>4.3927999999999656</v>
      </c>
      <c r="X55" s="187">
        <v>11.335199999999986</v>
      </c>
      <c r="Y55" s="187">
        <v>3.023900000000026</v>
      </c>
      <c r="Z55" s="187">
        <v>3.1046999999999798</v>
      </c>
      <c r="AA55" s="187">
        <v>1.7834000000000287</v>
      </c>
      <c r="AB55" s="187">
        <v>-4.9635999999999854</v>
      </c>
      <c r="AC55" s="188">
        <v>-1.0729999999999791</v>
      </c>
      <c r="AD55" s="189" t="s">
        <v>113</v>
      </c>
      <c r="AE55" s="190" t="s">
        <v>113</v>
      </c>
      <c r="AF55" s="191" t="s">
        <v>113</v>
      </c>
    </row>
    <row r="56" spans="1:32" s="174" customFormat="1" ht="12" customHeight="1" thickBot="1" x14ac:dyDescent="0.35">
      <c r="A56" s="168" t="s">
        <v>112</v>
      </c>
      <c r="B56" s="169">
        <v>433.5</v>
      </c>
      <c r="C56" s="169" t="s">
        <v>113</v>
      </c>
      <c r="D56" s="169">
        <v>446.20280000000002</v>
      </c>
      <c r="E56" s="169">
        <v>507.22590000000002</v>
      </c>
      <c r="F56" s="169">
        <v>512.67999999999995</v>
      </c>
      <c r="G56" s="169" t="s">
        <v>113</v>
      </c>
      <c r="H56" s="169">
        <v>459.07</v>
      </c>
      <c r="I56" s="169">
        <v>429.61</v>
      </c>
      <c r="J56" s="169">
        <v>511.51</v>
      </c>
      <c r="K56" s="169">
        <v>524</v>
      </c>
      <c r="L56" s="169">
        <v>476.07569999999998</v>
      </c>
      <c r="M56" s="169">
        <v>483.07</v>
      </c>
      <c r="N56" s="169" t="s">
        <v>113</v>
      </c>
      <c r="O56" s="169" t="s">
        <v>113</v>
      </c>
      <c r="P56" s="169">
        <v>403.39</v>
      </c>
      <c r="Q56" s="169">
        <v>511.56</v>
      </c>
      <c r="R56" s="169" t="s">
        <v>113</v>
      </c>
      <c r="S56" s="169" t="s">
        <v>113</v>
      </c>
      <c r="T56" s="169">
        <v>494</v>
      </c>
      <c r="U56" s="169">
        <v>488.79</v>
      </c>
      <c r="V56" s="169">
        <v>462.61869999999999</v>
      </c>
      <c r="W56" s="169">
        <v>478.2</v>
      </c>
      <c r="X56" s="169">
        <v>423.2801</v>
      </c>
      <c r="Y56" s="169">
        <v>467.6</v>
      </c>
      <c r="Z56" s="169">
        <v>473.4</v>
      </c>
      <c r="AA56" s="169">
        <v>494.77</v>
      </c>
      <c r="AB56" s="169">
        <v>513.58600000000001</v>
      </c>
      <c r="AC56" s="170">
        <v>492.62650000000002</v>
      </c>
      <c r="AD56" s="179">
        <v>5.6403000000000247</v>
      </c>
      <c r="AE56" s="180">
        <v>1.1582053043802887E-2</v>
      </c>
      <c r="AF56" s="173" t="s">
        <v>113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2022-10-20T12:21:24Z</dcterms:created>
  <dcterms:modified xsi:type="dcterms:W3CDTF">2022-10-20T12:45:36Z</dcterms:modified>
</cp:coreProperties>
</file>